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1460" activeTab="0"/>
  </bookViews>
  <sheets>
    <sheet name="港湾整備事業" sheetId="1" r:id="rId1"/>
    <sheet name="海岸事業" sheetId="2" r:id="rId2"/>
  </sheets>
  <definedNames>
    <definedName name="_xlnm.Print_Area" localSheetId="1">'海岸事業'!$A$1:$E$3</definedName>
    <definedName name="_xlnm.Print_Area" localSheetId="0">'港湾整備事業'!$A$1:$E$16</definedName>
    <definedName name="_xlnm.Print_Titles" localSheetId="1">'海岸事業'!$1:$2</definedName>
  </definedNames>
  <calcPr fullCalcOnLoad="1"/>
</workbook>
</file>

<file path=xl/sharedStrings.xml><?xml version="1.0" encoding="utf-8"?>
<sst xmlns="http://schemas.openxmlformats.org/spreadsheetml/2006/main" count="49" uniqueCount="38">
  <si>
    <t>事 業 名</t>
  </si>
  <si>
    <t>備　　考</t>
  </si>
  <si>
    <t>当該年度
事 業 費
（百万円）</t>
  </si>
  <si>
    <t>実　　　施
都道府県名</t>
  </si>
  <si>
    <t>事業内容</t>
  </si>
  <si>
    <t>【港湾整備事業】</t>
  </si>
  <si>
    <t>堺泉北港助松地区国際物流ターミナル整備事業</t>
  </si>
  <si>
    <t>大阪港南港東地区国際物流ターミナル整備事業</t>
  </si>
  <si>
    <t>尼崎西宮芦屋港尼崎地区国際物流ターミナル整備事業</t>
  </si>
  <si>
    <t>和歌山県</t>
  </si>
  <si>
    <t>和歌山下津港北港地区エネルギー港湾整備事業</t>
  </si>
  <si>
    <t>日高港塩屋地区国際物流ターミナル整備事業</t>
  </si>
  <si>
    <t>【海岸事業】</t>
  </si>
  <si>
    <t>事業内容</t>
  </si>
  <si>
    <t>和歌山下津港海岸直轄海岸保全施設整備事業</t>
  </si>
  <si>
    <t>護岸(改良)、水門</t>
  </si>
  <si>
    <t>大阪港北港南地区国際海上コンテナターミナル整備事業</t>
  </si>
  <si>
    <t>神戸港国際海上コンテナターミナル整備事業</t>
  </si>
  <si>
    <t>大阪湾岸道路西伸部（六甲アイランド北～駒栄）</t>
  </si>
  <si>
    <t>柴山港柴山地区避難港整備事業</t>
  </si>
  <si>
    <t>舞鶴港和田地区国際物流ターミナル整備事業</t>
  </si>
  <si>
    <t>和歌山下津港本港地区国際物流ターミナル整備事業</t>
  </si>
  <si>
    <t>道路</t>
  </si>
  <si>
    <t>岸壁(-13m)</t>
  </si>
  <si>
    <t>岸壁(-16m)(耐震)(延伸)、
航路(-16m)、荷さばき地</t>
  </si>
  <si>
    <t>航路(-16m)、荷さばき地、岸壁(-16m)(改良)(耐震)、岸壁(-16m)(改良)</t>
  </si>
  <si>
    <t>臨港道路</t>
  </si>
  <si>
    <t>航路泊地(-12m)</t>
  </si>
  <si>
    <t>外防波堤(西)</t>
  </si>
  <si>
    <t>防波堤(南)</t>
  </si>
  <si>
    <t>泊地(-12m)</t>
  </si>
  <si>
    <t>航路(-14m)、岸壁(-12m)</t>
  </si>
  <si>
    <t>防波堤(外)、岸壁(-13m)(改良)、泊地(-13m)</t>
  </si>
  <si>
    <t>京都府</t>
  </si>
  <si>
    <t>大阪府</t>
  </si>
  <si>
    <t>兵庫県</t>
  </si>
  <si>
    <t>兵庫県</t>
  </si>
  <si>
    <t>兵庫県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</si>
</sst>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38" fontId="41" fillId="0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38" fontId="44" fillId="0" borderId="10" xfId="48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38" fontId="41" fillId="0" borderId="10" xfId="48" applyFont="1" applyBorder="1" applyAlignment="1">
      <alignment vertical="center"/>
    </xf>
    <xf numFmtId="38" fontId="41" fillId="0" borderId="10" xfId="48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 wrapText="1" shrinkToFit="1"/>
    </xf>
    <xf numFmtId="0" fontId="45" fillId="0" borderId="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10.57421875" style="10" customWidth="1"/>
    <col min="2" max="2" width="17.57421875" style="10" customWidth="1"/>
    <col min="3" max="3" width="10.57421875" style="10" customWidth="1"/>
    <col min="4" max="4" width="25.7109375" style="10" customWidth="1"/>
    <col min="5" max="5" width="27.421875" style="10" customWidth="1"/>
    <col min="6" max="16384" width="9.00390625" style="10" customWidth="1"/>
  </cols>
  <sheetData>
    <row r="1" spans="1:5" s="6" customFormat="1" ht="19.5" customHeight="1">
      <c r="A1" s="4" t="s">
        <v>5</v>
      </c>
      <c r="B1" s="4"/>
      <c r="C1" s="4"/>
      <c r="D1" s="4"/>
      <c r="E1" s="5"/>
    </row>
    <row r="2" spans="1:5" s="6" customFormat="1" ht="36">
      <c r="A2" s="7" t="s">
        <v>3</v>
      </c>
      <c r="B2" s="8" t="s">
        <v>0</v>
      </c>
      <c r="C2" s="7" t="s">
        <v>2</v>
      </c>
      <c r="D2" s="8" t="s">
        <v>4</v>
      </c>
      <c r="E2" s="7" t="s">
        <v>1</v>
      </c>
    </row>
    <row r="3" spans="1:5" ht="45" customHeight="1">
      <c r="A3" s="11" t="s">
        <v>33</v>
      </c>
      <c r="B3" s="24" t="s">
        <v>20</v>
      </c>
      <c r="C3" s="12">
        <v>623</v>
      </c>
      <c r="D3" s="25" t="s">
        <v>22</v>
      </c>
      <c r="E3" s="13"/>
    </row>
    <row r="4" spans="1:5" ht="45" customHeight="1">
      <c r="A4" s="30" t="s">
        <v>34</v>
      </c>
      <c r="B4" s="11" t="s">
        <v>7</v>
      </c>
      <c r="C4" s="12">
        <v>11</v>
      </c>
      <c r="D4" s="11" t="s">
        <v>23</v>
      </c>
      <c r="E4" s="13"/>
    </row>
    <row r="5" spans="1:5" ht="45" customHeight="1">
      <c r="A5" s="30" t="s">
        <v>34</v>
      </c>
      <c r="B5" s="11" t="s">
        <v>16</v>
      </c>
      <c r="C5" s="12">
        <f>400+6810+888</f>
        <v>8098</v>
      </c>
      <c r="D5" s="11" t="s">
        <v>24</v>
      </c>
      <c r="E5" s="13"/>
    </row>
    <row r="6" spans="1:5" ht="45" customHeight="1">
      <c r="A6" s="30" t="s">
        <v>34</v>
      </c>
      <c r="B6" s="11" t="s">
        <v>6</v>
      </c>
      <c r="C6" s="12">
        <f>200+100</f>
        <v>300</v>
      </c>
      <c r="D6" s="11" t="s">
        <v>31</v>
      </c>
      <c r="E6" s="13"/>
    </row>
    <row r="7" spans="1:5" ht="45" customHeight="1">
      <c r="A7" s="30" t="s">
        <v>37</v>
      </c>
      <c r="B7" s="11" t="s">
        <v>17</v>
      </c>
      <c r="C7" s="12">
        <f>7650+2889+1003+420+1420</f>
        <v>13382</v>
      </c>
      <c r="D7" s="26" t="s">
        <v>25</v>
      </c>
      <c r="E7" s="13"/>
    </row>
    <row r="8" spans="1:5" ht="45" customHeight="1">
      <c r="A8" s="30" t="s">
        <v>35</v>
      </c>
      <c r="B8" s="11" t="s">
        <v>18</v>
      </c>
      <c r="C8" s="12">
        <v>3420</v>
      </c>
      <c r="D8" s="11" t="s">
        <v>26</v>
      </c>
      <c r="E8" s="13"/>
    </row>
    <row r="9" spans="1:5" ht="45" customHeight="1">
      <c r="A9" s="30" t="s">
        <v>36</v>
      </c>
      <c r="B9" s="24" t="s">
        <v>8</v>
      </c>
      <c r="C9" s="12">
        <v>171</v>
      </c>
      <c r="D9" s="11" t="s">
        <v>27</v>
      </c>
      <c r="E9" s="13"/>
    </row>
    <row r="10" spans="1:5" ht="45" customHeight="1">
      <c r="A10" s="30" t="s">
        <v>36</v>
      </c>
      <c r="B10" s="24" t="s">
        <v>19</v>
      </c>
      <c r="C10" s="12">
        <v>222</v>
      </c>
      <c r="D10" s="27" t="s">
        <v>28</v>
      </c>
      <c r="E10" s="13"/>
    </row>
    <row r="11" spans="1:5" ht="45" customHeight="1">
      <c r="A11" s="30" t="s">
        <v>9</v>
      </c>
      <c r="B11" s="11" t="s">
        <v>10</v>
      </c>
      <c r="C11" s="12">
        <v>280</v>
      </c>
      <c r="D11" s="11" t="s">
        <v>29</v>
      </c>
      <c r="E11" s="13"/>
    </row>
    <row r="12" spans="1:5" ht="45" customHeight="1">
      <c r="A12" s="30" t="s">
        <v>9</v>
      </c>
      <c r="B12" s="11" t="s">
        <v>21</v>
      </c>
      <c r="C12" s="3">
        <f>100+40+700</f>
        <v>840</v>
      </c>
      <c r="D12" s="11" t="s">
        <v>32</v>
      </c>
      <c r="E12" s="9"/>
    </row>
    <row r="13" spans="1:5" ht="45" customHeight="1">
      <c r="A13" s="30" t="s">
        <v>9</v>
      </c>
      <c r="B13" s="24" t="s">
        <v>11</v>
      </c>
      <c r="C13" s="3">
        <v>208</v>
      </c>
      <c r="D13" s="11" t="s">
        <v>30</v>
      </c>
      <c r="E13" s="9"/>
    </row>
    <row r="14" spans="1:5" ht="45" customHeight="1">
      <c r="A14" s="1"/>
      <c r="B14" s="2"/>
      <c r="C14" s="3"/>
      <c r="D14" s="1"/>
      <c r="E14" s="9"/>
    </row>
    <row r="15" spans="1:5" ht="13.5" customHeight="1">
      <c r="A15" s="28"/>
      <c r="B15" s="28"/>
      <c r="C15" s="28"/>
      <c r="D15" s="28"/>
      <c r="E15" s="28"/>
    </row>
    <row r="16" spans="1:5" ht="13.5" customHeight="1">
      <c r="A16" s="29"/>
      <c r="B16" s="29"/>
      <c r="C16" s="29"/>
      <c r="D16" s="29"/>
      <c r="E16" s="29"/>
    </row>
  </sheetData>
  <sheetProtection/>
  <mergeCells count="2">
    <mergeCell ref="A15:E15"/>
    <mergeCell ref="A16:E1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6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Normal="85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10.57421875" style="22" customWidth="1"/>
    <col min="2" max="2" width="30.57421875" style="22" customWidth="1"/>
    <col min="3" max="4" width="10.57421875" style="22" customWidth="1"/>
    <col min="5" max="5" width="17.57421875" style="22" customWidth="1"/>
    <col min="6" max="16384" width="9.00390625" style="22" customWidth="1"/>
  </cols>
  <sheetData>
    <row r="1" spans="1:5" s="6" customFormat="1" ht="18.75" customHeight="1">
      <c r="A1" s="14" t="s">
        <v>12</v>
      </c>
      <c r="B1" s="15"/>
      <c r="C1" s="15"/>
      <c r="D1" s="15"/>
      <c r="E1" s="5"/>
    </row>
    <row r="2" spans="1:5" s="6" customFormat="1" ht="36">
      <c r="A2" s="16" t="s">
        <v>3</v>
      </c>
      <c r="B2" s="17" t="s">
        <v>0</v>
      </c>
      <c r="C2" s="16" t="s">
        <v>2</v>
      </c>
      <c r="D2" s="16" t="s">
        <v>13</v>
      </c>
      <c r="E2" s="18" t="s">
        <v>1</v>
      </c>
    </row>
    <row r="3" spans="1:5" ht="58.5" customHeight="1">
      <c r="A3" s="19" t="s">
        <v>9</v>
      </c>
      <c r="B3" s="24" t="s">
        <v>14</v>
      </c>
      <c r="C3" s="20">
        <v>3048</v>
      </c>
      <c r="D3" s="21" t="s">
        <v>15</v>
      </c>
      <c r="E3" s="19"/>
    </row>
    <row r="15" ht="13.5">
      <c r="D15" s="22" t="s">
        <v>32</v>
      </c>
    </row>
    <row r="58" spans="1:5" ht="13.5">
      <c r="A58" s="23"/>
      <c r="B58" s="23"/>
      <c r="C58" s="23"/>
      <c r="D58" s="23"/>
      <c r="E58" s="23"/>
    </row>
  </sheetData>
  <sheetProtection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101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拓実</dc:creator>
  <cp:keywords/>
  <dc:description/>
  <cp:lastModifiedBy>近畿地方整備局</cp:lastModifiedBy>
  <cp:lastPrinted>2019-04-15T08:35:42Z</cp:lastPrinted>
  <dcterms:created xsi:type="dcterms:W3CDTF">2010-02-15T10:20:33Z</dcterms:created>
  <dcterms:modified xsi:type="dcterms:W3CDTF">2019-04-15T09:43:12Z</dcterms:modified>
  <cp:category/>
  <cp:version/>
  <cp:contentType/>
  <cp:contentStatus/>
</cp:coreProperties>
</file>