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15" windowWidth="15330" windowHeight="2610" tabRatio="563" activeTab="0"/>
  </bookViews>
  <sheets>
    <sheet name="道路事業" sheetId="1" r:id="rId1"/>
  </sheets>
  <externalReferences>
    <externalReference r:id="rId4"/>
  </externalReferences>
  <definedNames>
    <definedName name="koujihi">#REF!</definedName>
    <definedName name="_xlnm.Print_Area" localSheetId="0">'道路事業'!$A$1:$E$70</definedName>
    <definedName name="PRINT_AREA_MI">#REF!</definedName>
    <definedName name="Print_Area1">'[1]内訳表'!#REF!</definedName>
    <definedName name="_xlnm.Print_Titles" localSheetId="0">'道路事業'!$1:$4</definedName>
    <definedName name="委託費内訳">#REF!</definedName>
    <definedName name="営繕費">#REF!</definedName>
    <definedName name="工事費">#REF!</definedName>
    <definedName name="船舶及び機械器">#REF!</definedName>
    <definedName name="測量及び試験費">#REF!</definedName>
    <definedName name="内訳1">#REF!</definedName>
    <definedName name="内訳2">#REF!</definedName>
    <definedName name="内訳3">#REF!</definedName>
    <definedName name="内訳5">#REF!</definedName>
    <definedName name="内訳6">#REF!</definedName>
    <definedName name="内訳8">#REF!</definedName>
    <definedName name="内訳9">#REF!</definedName>
  </definedNames>
  <calcPr fullCalcOnLoad="1"/>
</workbook>
</file>

<file path=xl/sharedStrings.xml><?xml version="1.0" encoding="utf-8"?>
<sst xmlns="http://schemas.openxmlformats.org/spreadsheetml/2006/main" count="259" uniqueCount="209">
  <si>
    <t>事業内容</t>
  </si>
  <si>
    <t>事 業 名</t>
  </si>
  <si>
    <t>当該年度
事 業 費
（百万円）</t>
  </si>
  <si>
    <t>備　　考</t>
  </si>
  <si>
    <t>実　　　施
都道府県名</t>
  </si>
  <si>
    <t>福井県</t>
  </si>
  <si>
    <t>一般国道8号　福井バイパス</t>
  </si>
  <si>
    <t>一般国道8号　敦賀バイパス</t>
  </si>
  <si>
    <t>一般国道27号　金山バイパス</t>
  </si>
  <si>
    <t>一般国道27号　美浜東バイパス</t>
  </si>
  <si>
    <t>一般国道158号　永平寺大野道路</t>
  </si>
  <si>
    <t>一般国道158号　大野油坂道路（大野東・和泉区間）</t>
  </si>
  <si>
    <t>福井県</t>
  </si>
  <si>
    <t>一般国道158号　大野油坂道路（和泉・油坂区間）</t>
  </si>
  <si>
    <t>一般国道161号　愛発除雪拡幅</t>
  </si>
  <si>
    <t>一般国道417号　冠山峠道路</t>
  </si>
  <si>
    <t>滋賀県</t>
  </si>
  <si>
    <t>一般国道1号　水口道路</t>
  </si>
  <si>
    <t>一般国道1号　栗東水口道路Ⅰ</t>
  </si>
  <si>
    <t>一般国道1号　栗東水口道路Ⅱ</t>
  </si>
  <si>
    <t>一般国道8号　米原バイパス</t>
  </si>
  <si>
    <t>一般国道8号　野洲栗東バイパス</t>
  </si>
  <si>
    <t>一般国道8号　塩津バイパス</t>
  </si>
  <si>
    <t>一般国道161号　湖北バイパス</t>
  </si>
  <si>
    <t>一般国道161号　小松拡幅</t>
  </si>
  <si>
    <t>一般国道161号　西大津バイパス</t>
  </si>
  <si>
    <t>一般国道161号　志賀バイパス</t>
  </si>
  <si>
    <t>一般国道307号　信楽道路</t>
  </si>
  <si>
    <t>京都府</t>
  </si>
  <si>
    <t>一般国道9号　五条大宮拡幅</t>
  </si>
  <si>
    <t>一般国道9号　京都西立体交差</t>
  </si>
  <si>
    <t>一般国道9号　福知山道路</t>
  </si>
  <si>
    <t>一般国道27号　西舞鶴道路</t>
  </si>
  <si>
    <t>一般国道163号　木津東バイパス</t>
  </si>
  <si>
    <t>一般国道163号　精華拡幅</t>
  </si>
  <si>
    <t>一般国道478号　丹波綾部道路</t>
  </si>
  <si>
    <t>一般国道478号　京都第二外環状道路</t>
  </si>
  <si>
    <t>一般国道163号　清滝生駒道路</t>
  </si>
  <si>
    <t>一般国道165号　香芝柏原改良</t>
  </si>
  <si>
    <t>一般国道26号　和歌山岬道路</t>
  </si>
  <si>
    <t>大阪府</t>
  </si>
  <si>
    <t>一般国道26号　第二阪和国道</t>
  </si>
  <si>
    <t>一般国道480号　鍋谷峠道路</t>
  </si>
  <si>
    <t>兵庫県</t>
  </si>
  <si>
    <t>一般国道2号　神戸2号交差点改良</t>
  </si>
  <si>
    <t>一般国道2号　神戸西バイパス</t>
  </si>
  <si>
    <t>一般国道2号　相生有年道路</t>
  </si>
  <si>
    <t>一般国道9号　笠波峠除雪拡幅</t>
  </si>
  <si>
    <t>一般国道28号　洲本バイパス</t>
  </si>
  <si>
    <t>一般国道29号　姫路北バイパス</t>
  </si>
  <si>
    <t>一般国道175号　平野拡幅</t>
  </si>
  <si>
    <t>一般国道175号　神出バイパス</t>
  </si>
  <si>
    <t>一般国道175号　西脇北バイパス</t>
  </si>
  <si>
    <t>一般国道176号　名塩道路</t>
  </si>
  <si>
    <t>一般国道483号　日高豊岡南道路</t>
  </si>
  <si>
    <t>一般国道483号　八鹿日高道路</t>
  </si>
  <si>
    <t>一般国道483号　和田山八鹿道路</t>
  </si>
  <si>
    <t>奈良県</t>
  </si>
  <si>
    <t>一般国道24号　大和御所道路</t>
  </si>
  <si>
    <t>一般国道24号　大和北道路</t>
  </si>
  <si>
    <t>一般国道25号　斑鳩バイパス</t>
  </si>
  <si>
    <t>一般国道165号　大和高田バイパス</t>
  </si>
  <si>
    <t>一般国道168号　十津川道路</t>
  </si>
  <si>
    <t>奈良県</t>
  </si>
  <si>
    <t>一般国道168号　長殿道路</t>
  </si>
  <si>
    <t>一般国道169号　奥瀞道路(Ⅱ期)</t>
  </si>
  <si>
    <t>和歌山県</t>
  </si>
  <si>
    <t>一般国道24号　大和街道環境整備</t>
  </si>
  <si>
    <t>一般国道24号　紀北東道路</t>
  </si>
  <si>
    <t>一般国道24号　橋本道路</t>
  </si>
  <si>
    <t>一般国道24号　紀北西道路</t>
  </si>
  <si>
    <t>一般国道26号　和歌山北バイパス</t>
  </si>
  <si>
    <t>一般国道42号　那智勝浦道路</t>
  </si>
  <si>
    <t>一般国道42号　田辺西バイパス</t>
  </si>
  <si>
    <t>一般国道42号　有田海南道路</t>
  </si>
  <si>
    <t>一般国道42号　冷水拡幅</t>
  </si>
  <si>
    <t>【道路事業】</t>
  </si>
  <si>
    <t>○事業内容公表（近畿地方整備局）</t>
  </si>
  <si>
    <t>用地進捗率：０％
事業進捗率：０％
和泉IC～油坂出入口 L=15.5km(2/2)
着手後概ね10年程度を目指すものの、完成に向けた円滑な事業実施環境が整った段階で確定予定</t>
  </si>
  <si>
    <t>・調査推進：當麻元當麻方～太田地区</t>
  </si>
  <si>
    <t>用地進捗率：約８９％
事業進捗率：約５６％
米原市入江～彦根市佐和山町 L=2.2km(2/4)
着手後概ね10年程度を目指すものの、完成に向けた円滑な事業実施環境が整った段階で確定予定</t>
  </si>
  <si>
    <t>用地進捗率：約８８％
事業進捗率：約６８％
高島市マキノ町海津～西浜 L=2.5km(2/4)
着手後概ね10年程度を目指すものの、完成に向けた円滑な事業実施環境が整った段階で確定予定</t>
  </si>
  <si>
    <t>・用地推進：北小松地区（A=5,000㎡）
・工事推進：取得用地管理工事　　　　　　　　　　　　　　　　　　　　　　　　　　　　　　　　　　　　　　　　　　　　　　　　　　　　　　　　　　　　　　　　　　・調査推進：北小松地区用地測量</t>
  </si>
  <si>
    <t>用地進捗率：約６０％
事業進捗率：約２４％
大津市北小松 L=2.4km (2/4)
着手後概ね10年程度を目指すものの、完成に向けた円滑な事業実施環境が整った段階で確定予定</t>
  </si>
  <si>
    <t>用地進捗率：約９９％
事業進捗率：約８５％
大津市北小松～大津市北比良 L=3.4km(2/4)
平成24年度供用予定</t>
  </si>
  <si>
    <t>用地進捗率：約２２％
事業進捗率：約１９％
甲賀市信楽町黄瀬～勅旨 L=2.9km(4/4)
着手後概ね10年程度を目指すものの、完成に向けた円滑な事業実施環境が整った段階で確定予定</t>
  </si>
  <si>
    <t>用地進捗率：約１７％
事業進捗率：約　６％
相楽郡精華町柘榴～木津川市相楽 L=4.6km(4/4)
着手後概ね10年程度を目指すものの、完成に向けた円滑な事業実施環境が整った段階で確定予定</t>
  </si>
  <si>
    <t>用地進捗率：約７１％
事業進捗率：約４８％
香美町村岡区福岡～日影 L=3.1km(2/2)
着手後概ね10年程度を目指すものの、完成に向けた円滑な事業実施環境が整った段階で確定予定</t>
  </si>
  <si>
    <t>・工事推進：取得用地管理工事
・調査推進：炬口～宇山地区調査設計</t>
  </si>
  <si>
    <t>用地進捗率：約８３％
事業進捗率：約８０％
洲本市炬口～宇山 L=2.4km(2/2)
着手後概ね10年程度を目指すものの、完成に向けた円滑な事業実施環境が整った段階で確定予定</t>
  </si>
  <si>
    <t>用地進捗率：約３０％
事業進捗率：約５８％
姫路市林田町下伊勢～同町六九谷 L=4.7km(2/4)
着手後概ね10年程度を目指すものの、完成に向けた円滑な事業実施環境が整った段階で確定予定</t>
  </si>
  <si>
    <t>・用地推進：蒲江地区（A=4,000m2）
・工事推進：取得用地管理工事
・調査推進：上戸田地区調査設計</t>
  </si>
  <si>
    <t>用地進捗率：約９３％
事業進捗率：約３８％
西脇市下戸田～同市黒田庄町大伏 L=5.2km(2/4) 
着手後概ね10年程度を目指すものの、完成に向けた円滑な事業実施環境が整った段階で確定予定</t>
  </si>
  <si>
    <t>用地進捗率：約７６％
事業進捗率：約　９％
豊岡南IC～日高IC L=6.1km(2/4) 
着手後概ね10年程度を目指すものの、完成に向けた円滑な事業実施環境が整った段階で確定予定</t>
  </si>
  <si>
    <t>用地進捗率：約７６％
事業進捗率：約　７％
日高IC～八鹿氷ノ山IC L=9.7km(2/4) 
着手後概ね10年程度を目指すものの、完成に向けた円滑な事業実施環境が整った段階で確定予定</t>
  </si>
  <si>
    <t>用地進捗率：１００％
事業進捗率：約６２％
八鹿氷ノ山IC～和田山JCT・IC L=13.7km(2/4)
平成24年度供用予定</t>
  </si>
  <si>
    <t>用地進捗率：約９２％
事業進捗率：約８９％
葛城市當麻元當麻方～太田 L=2.3km(2/2)
着手後概ね10年程度を目指すものの、完成に向けた円滑な事業実施環境が整った段階で確定予定</t>
  </si>
  <si>
    <t>用地進捗率：約９９％
事業進捗率：約７９％
吉野郡十津川村大字平谷～同村大字折立 L=1.7km(2/2)
着手後概ね10年程度を目指すものの、完成に向けた円滑な事業実施環境が整った段階で確定予定</t>
  </si>
  <si>
    <t>用地進捗率：０％
事業進捗率：０％
十津川村長殿 L=2.6km(2/2)
着手後概ね10年程度を目指すものの、完成に向けた円滑な事業実施環境が整った段階で確定予定</t>
  </si>
  <si>
    <t>用地進捗率：約７４％
事業進捗率：約８２％
橋本市古佐田～東家 L=1.0km(2/2)
着手後概ね10年程度を目指すものの、完成に向けた円滑な事業実施環境が整った段階で確定予定</t>
  </si>
  <si>
    <t>用地進捗率： １００％
事業進捗率：約９９％
嘉家作高架橋縦断変更 L=0.3km(4/4)
平成24年度供用予定</t>
  </si>
  <si>
    <t>・用地推進：冷水・藤白地区（A=1,000m2）
・工事推進：冷水地区改良工事（L=100m)
・調査推進：冷水地区調査設計</t>
  </si>
  <si>
    <t>用地進捗率：約９８％
事業進捗率：約９１％
あわら市笹岡～坂井市丸岡町
L=5.4km (4/4)
着手後概ね10年程度を目指すものの、完成に向けた円滑な事業実施環境が整った段階で確定予定</t>
  </si>
  <si>
    <t>・工事推進：佐田ﾄﾝﾈﾙ工事(L=460m)
            佐田･太田地区
              改良盛土工事(L=800m)
・調査推進：水文観測調査</t>
  </si>
  <si>
    <t xml:space="preserve">・用地推進：
　　永平寺東IC～上志比IC間
           （用地国債再取得）
　　福井北JCT～松岡IC間
           （用地国債再取得）
　　電柱移設補償
・工事推進：
　　長尾川橋上部工事(L=43m)
　　土井川橋上部工事(L=78m)
　　木瓜川橋上部工事(L=48m)
　　ﾄﾝﾈﾙ設備（電気･機械）工事
                   (L=2,583m)
　　標識設置工事(L=7,800m)
　　ＩＣ部(大野ＩＣ､勝山ＩＣ)
                 融雪設備工事
　　東遅羽口～中津川地区改良工事
                      (L=3,600m)
　　杉俣～中津川地区 舗装工事
                      (L=7,800m)
　　大畑高架橋上部工事(L=90m)
　　谷口高架橋上部工事(L=171m)
　　光明寺１号橋上部工事(L=106m)
　　光明寺２号橋下部工事(L=65m)
　　光明寺２号橋上部工事(L=65m)
　　轟１号橋上部工事(L=46.5m)
　　谷口地区改良工事（L=150m）
　　轟５号橋上部工事(L=20m)
　　浅見１号橋下部工事(L=23m)
　　谷口～浅見地区改良工事
                   (L=2,850m)
　　松岡高架橋鋼上部工事(L=219m)
　　吉野堺地区地下道設置工事(L=45m)
　　松岡高架橋PC上部工事(L=720m)
　　吉野堺～吉野地区改良工事
                      (L=700m)
・調査推進：
    轟地区調査設計、水文観測調査　　　　　 </t>
  </si>
  <si>
    <t>用地進捗率：約９７％
事業進捗率：約７４％
勝山IC～大野IC　L=7.8km(2/4)
平成24年度供用予定
福井北JCT～松岡IC　L=2.2km(2/4)
平成26年度供用予定
永平寺東IC～上志比IC　L=5.3km(2/4)
着手後概ね10年程度を目指すものの、完成に向けた円滑な事業実施環境が整った段階で確定予定</t>
  </si>
  <si>
    <t>・用地推進：勝原地区（A=2，000m2）
・調査推進：
        下唯野～貝皿地区調査設計
　　　　水文観測調査､物件調査</t>
  </si>
  <si>
    <t>・調査推進：
     貝皿～東市布地区調査設計</t>
  </si>
  <si>
    <t>・工事推進：疋田トンネル工事
                      (L=63m)
・調査推進：疋田地区調査設計</t>
  </si>
  <si>
    <t>用地進捗率：約２６％
事業進捗率：約４１％
敦賀市疋田 L=0.5km(2/2)
平成26年度供用予定
敦賀市疋田～駄口 L=4.0km(2/2)
着手後概ね10年程度を目指すものの、完成に向けた円滑な事業実施環境が整った段階で確定予定</t>
  </si>
  <si>
    <t>用地進捗率：約９５％
事業進捗率：約　８％
揖斐郡揖斐川町塚奥山～今立郡池田町田代　　
L=7.8km(2/2)
着手後概ね10年程度を目指すものの、完成に向けた円滑な事業実施環境が整った段階で確定予定</t>
  </si>
  <si>
    <t>・用地推進：
   泉・北脇・名坂地区（A=1,000m2）                                                  ・工事推進：北脇地区地下道工事                                                        ・調査推進：北脇～名坂地区用地測量</t>
  </si>
  <si>
    <t>用地進捗率：約９９％
事業進捗率：約８５％
甲賀市水口町名坂～泉 L=3.5km(4/4)
平成27年度供用予定</t>
  </si>
  <si>
    <t>・用地推進：
   石部～六地蔵地区（A=21,000㎡）
・工事推進：
   栗東東JCT工事
　 石部高架橋下部・上部工事
                   （L=130m）
　 石部～小野改良工事
・調査推進：
   石部～小野地区道路附属物設計</t>
  </si>
  <si>
    <t>用地進捗率：約８１％
事業進捗率：約６７％
湖南市石部～栗東市小野 L=3.4km(2/4)
平成25年度供用予定
栗東市小野～同市上砥山 L=0.9km(2/4)
着手後概ね10年程度を目指すものの、完成に向けた円滑な事業実施環境が整った段階で確定予定</t>
  </si>
  <si>
    <t>・工事推進：
   菩提寺地区交差点改良工事
・調査推進：
   菩提寺地区道路附属物設計</t>
  </si>
  <si>
    <t>・用地推進：
   佐和山地区（A=１,000㎡）　　　　　　　　　　　　　　　　　　　　　　　　　　　　　　　　　　　　　　　　　　　　　　　　　　　　　　　　　・工事推進：
   松原内湖地区文化財発掘調査　　　　　　　　　　　　　　　　　　　　　　　　　　　　　　　　　　　　　　　　　　　　　　　　　　　　　　　　　　　　　　　　　　・調査推進：
   磯地区用地測量　　　　　　　　　　　　　　　　　　　　　　　　　　　　　　</t>
  </si>
  <si>
    <t>・調査推進：
   小篠原～手原地区用地測量</t>
  </si>
  <si>
    <t>・用地推進：大坪地区用地買収
                 （A=10,000㎡）　　　　　　　　　　　　　　　　　　　　　　　　　　　　　　　　　　　　　　　　　　　　　　　　　　　　　　　　　　　　　　　　　　　　・工事推進：塩津浜大橋上部工事
                     （L=116m）
　　　　　  塩津浜地区改良工事
                     （L=500m）　　　　　　　　　　　　　　　　　　　　　　　　　　　　　　　　　　　　　　　　　　　　　　　　　　　　　　　　　　　　　　　　　　・調査推進：大坪地区設計</t>
  </si>
  <si>
    <t>用地進捗率：約６５％
事業進捗率：約７２％
長浜市西浅井町塩津浜 L=0.9km(2/2)
平成26年度供用予定
長浜市西浅井町塩津浜 L=1.1km(2/2)
着手後概ね10年程度を目指すものの、完成に向けた円滑な事業実施環境が整った段階で確定予定</t>
  </si>
  <si>
    <t>・用地推進：
   海津・西浜地区（A=10,000㎡）
・調査推進：
   海津地区用地測量、物件調査</t>
  </si>
  <si>
    <t xml:space="preserve">・工事推進：
   坂本地区道路附属物設置工事
                   （L=2,400m）　　
・調査推進：坂本地区調査設計　              </t>
  </si>
  <si>
    <t>・工事推進：
   北比良地区周辺整備工事
                （L=1,000m）
・調査推進：道路台帳作成</t>
  </si>
  <si>
    <t xml:space="preserve">・用地推進：牧地区（A=5,000㎡）　
・工事推進：取得用地管理工事　　　　　　　　　　　　　　　　　　　　　　　　　　　　　　　　　　　　　　　　　　　　　　　　　　　　　　　　　　　　　　　　　　・調査推進：牧地区物件調査
            牧地区設計                                                                             </t>
  </si>
  <si>
    <t>・調査推進：
   関係機関協議資料作成
・工事推進：
   丹波口駅西地区改良工事（L=400m）</t>
  </si>
  <si>
    <t>用地進捗率：１００％
事業進捗率：約９４％
下京区中堂寺粟田町～右京区西院南高田町 L=0.4km(8/8)
平成25年度供用予定</t>
  </si>
  <si>
    <t xml:space="preserve">・調査推進：
   千代原口地区地下水調査
・工事推進：
   千代原口地区本体工事（L=500m）
　 トンネル附帯設備工事（L=1,000m）
　 トンネル舗装工事（L=1,000m） </t>
  </si>
  <si>
    <t>用地進捗率：約４３％
事業進捗率：約７２％
千代原口地区
L=1.0km 立体化完成
平成24年度供用予定
かどの地区 L=1.1km (4/4)
着手後概ね10年程度を目指すものの、完成に向けた円滑な事業実施環境が整った段階で確定予定</t>
  </si>
  <si>
    <t>・工事推進：
   土師歩道橋工事（L=68m）
　 宮ノ下橋上部工事（L=19m）
　 堀地区改良工事（L=280m）
　 堀高架橋上部工事（L=193m）
・調査推進：堀区地区調査設計</t>
  </si>
  <si>
    <t>用地進捗率：約８９％
事業進捗率：約７１％
福知山市長田野～同市東堀 L=1.1km(4/4)
平成25年度供用予定
福知山市東堀～同市岡 L=1.3km(4/4)
平成26年度供用予定
福知山市北羽合～同市新庄 L=1.7km(4/4)
着手後概ね10年程度を目指すものの、完成に向けた円滑な事業実施環境が整った段階で確定予定</t>
  </si>
  <si>
    <t>・調査推進：万願寺地区地質調査
            西舞鶴地区用地幅杭設置</t>
  </si>
  <si>
    <t>・調査推進：木津地区調査設計
　　　　　  木津地区用地測量</t>
  </si>
  <si>
    <t>・用地推進：
   乾谷地区(A=9,000m2)
・調査推進：
   柘榴地区～乾谷地区調査設計　　　　     　　　　　                                      　　　　　 
　 乾谷地区～山田地区調査設計
・工事推進：取得用地管理工事</t>
  </si>
  <si>
    <t>・用地推進：
   市森～和田地区（用地国債再取得）
　 井脇～広野地区（用地国債再取得）
　 須知～大簾地区（A=15,950m2）
・工事推進：
　　市森～広野地区改良工事
                 （L=5,590m）
　　須知川橋下部工事（N=5基）
　　須知第二トンネル工事（L=380m）
　　桧山高架橋上部工事（L=371m）
　　大朴川橋上部工事（L=186m）
　　瀧谷高架橋工事（L=421m）
　　出合トンネル工事（L=760m）
　　前谷川橋下部工事（N=4基）
　　高屋川橋工事（L=362m）
　　瑞穂トンネル工事（L=2,895m）
　　峠谷橋工事（L=136m）
　　大簾高架橋工事（L=140m）
　　大簾川橋工事（L=503m）
　　広野高架橋工事（L=86m）
　　由良川橋工事（L=713m）
    曽根～森地区改良工事
                （L=1,100m）
　　曽根川橋下部工事（N=1基）
・調査推進：京丹波地区調査設計</t>
  </si>
  <si>
    <t>用地進捗率：約９５％
事業進捗率：約３８％
京丹波わちIC～丹波IC L=18.9km(2/4)
平成26年度供用予定</t>
  </si>
  <si>
    <t>・用地推進：
　　調子地区～奧海印寺地区
            （用地国債再取得）
   大原野～大枝地区
            （用地国債再取得）
・調査推進：
   調子地区～奧海印寺地区調査設計
　 埋蔵文化財調査
   大原野地区調査設計
・工事推進：
   長岡高架橋上部工事（L=1,400m)
   灰方高架橋工事（L=400m）
　 南春日開削トンネル工事（L=230m）
   池ノ内高架橋工事（L=130m）
   北春日トンネル工事（L=470m）
   春日IC改良工事（L=400m）
   小塩高架橋工事（L=120m）
   小塩灰方地区改良工事（L=460m）</t>
  </si>
  <si>
    <t>用地進捗率：約９９％
事業進捗率：約８７％
大山崎JCT・IC～沓掛IC L=9.8km(4/4)
平成24年度供用予定</t>
  </si>
  <si>
    <t>・用地推進：下田原地区(A=500m2）
            北田原地区(A=500m2)
・工事推進：
   清滝ﾄﾝﾈﾙ工事(L=1,116m)
   下田原地区改良工事(L=1,074m) 
   下田原東地区改良工事(L=200m)
   高山地区改良工事(L=400m)
   高山大橋下部工事(N=4基)
   高山地区埋蔵文化財発掘調査
・調査推進：
   逢坂～下田原地区水文観測調査
   高山地区埋蔵文化財調査
   高山地区橋梁設計
　 北田原～高山地区道路設計</t>
  </si>
  <si>
    <t>・調査推進：
　　柏原市旭ヶ丘～田辺地区
                地質、設計
　　香芝市穴虫～田尻地区
                地質、設計
　　香芝市穴虫～田尻地区
                用地測量、物件調査</t>
  </si>
  <si>
    <t>・用地推進：
   深日～孝子地区(A=146,000m2）
   大谷地区～平井地区
           （用地国債再取得）
　 大谷地区～平井地区（A=80,000m2）
・工事推進：
   深日高架橋下部工事(N=3基)
　 深日南地区改良工事(L=250m)
   孝子地区工事用道路(L=360m)
   平井地区改良工事（L=400m)
・調査推進：
   孝子地区橋梁設計
　 深日～孝子地区水文観測調査
   大谷地区、平井地区調査設計</t>
  </si>
  <si>
    <t>用地進捗率：約１１％
事業進捗率：約１３％
深日ランプ～大谷ランプ L=7.2km(2/4)
平成27年度供用予定</t>
  </si>
  <si>
    <t>・用地推進：
   淡輪～深日地区(A=12,000m2）
・工事推進：
   淡輪西地区改良工事(L=380m)
   淡輪深日地区改良工事(L=700m)
　 深日ランプ橋下部工事(N=8基)
・調査推進：
   淡輪～深日地区水文観測調査</t>
  </si>
  <si>
    <t>用地進捗率：約９６％
事業進捗率：約７７％
淡輪ランプ～深日ランプ L=2.2km(2/4)
平成27年度供用予定</t>
  </si>
  <si>
    <t>・用地推進：
   塩屋地区（A=50m2）
・工事推進：
   菅公橋（ＪＲ委託）（L=40m）
　 塩屋地区歩道改良工事（L=400m）
・調査推進：
   塩屋地区調査設計</t>
  </si>
  <si>
    <t>・工事推進：
   櫨谷地区舗装工事（L=500m）
・調査推進：
   櫨谷地区埋蔵文化財調査</t>
  </si>
  <si>
    <t>用地進捗率：約８７％
事業進捗率：約７３％
(主)小部明石線～(都)西神5号線
一般部 L=1.0km(2/2)
平成24年度供用予定
永井谷JCT～石ヶ谷JCT L=6.9km(4/4)
着手後概ね10年程度を目指すものの、完成に向けた円滑な事業実施環境が整った段階で確定予定</t>
  </si>
  <si>
    <t>・用地推進：
　　上松～八洞地区（A=1,500m2）
　　有年地区土地区画整理事業
         公共施設管理者負担金
                （A=11,600m2）
・工事推進：
   東有年地区改良工事(L=50m)
　 取得用地管理工事　              
・調査推進：
   上松～東有年地区調査設計                                                                                                                                                                                           　　　　　　　　　　　　　　　　　　　　　　　　　　　　　</t>
  </si>
  <si>
    <t>用地進捗率：約７１％
事業進捗率：約４１％
相生市若狭野町上松～同町八洞 L=1.8km(4/4)
平成27年度供用予定
相生市若狭野町八洞～赤穂市東有年 L=6.4km(4/4)　
着手後概ね10年程度を目指すものの、完成に向けた円滑な事業実施環境が整った段階で確定予定　　　　　　　　　　　　　　　　　　　　　　　　　　　　　　　　　　　　　　　　　　　　　　　　　　　　　　　　　　　　　　　　　　　　　　　　　　　　　　　　　　</t>
  </si>
  <si>
    <t xml:space="preserve">・用地推進：
   美方郡香美町村岡区福岡
           ～日影地区　A=2,000m2
・工事推進：
   福岡地区用地取得管理工事
・調査推進：
   黒田日影地区調査設計                                                                                                                                                                                                </t>
  </si>
  <si>
    <t>・工事推進：
   石倉地区改良工事(L=50m)　　　
・調査推進：
   石倉～下伊勢地区調査設計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</si>
  <si>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・用地推進：西戸田地区（A=750m2）
・工事推進：西戸田地区改良工事
                      （L=400m）
・調査推進：西戸田地区調査設計</t>
  </si>
  <si>
    <t>用地進捗率：約９９％
事業進捗率：約８５％
西区平野町西戸田～常本 L=1.3km(4/4)
平成26年度供用予定</t>
  </si>
  <si>
    <t xml:space="preserve">・用地推進：
   小束野地区占用物件移設補償
   田井地区（A=90m2）
・工事推進：
   北～束野地区改良舗装工事
                  (L=2,200m）
・調査推進：田井地区調査設計
</t>
  </si>
  <si>
    <t>・用地推進：
   南之町地区占用物件移設補償
　 墓地移転補償
・工事推進：
   八幡トンネル工事（L=200m）
　 南之町地区改良工事（L=200m）
　 東之町地区改良工事（L=100m）
・調査推進：南之町地区調査設計</t>
  </si>
  <si>
    <t>・用地推進：
　　豊岡市上佐野
　　～豊岡市日高町久斗地先
          （用地国債再取得）
　　関西電力等移設補償
・工事推進：
　　豊岡市上佐野
    ～豊岡市日高町久斗地先
      　　　埋蔵文化財発掘調査
　　山本地区工事用道路他工事
                    （L=300m）
　　上佐野地区橋梁下部工事（N=2基）
・調査推進：
    豊岡地区調査設計</t>
  </si>
  <si>
    <t>・用地推進：
　　豊岡市日高町久斗
     ～養父市八鹿町高柳地先
           （用地国債再取得）
　　関西電力等移設補償
・工事推進：
　　豊岡市日高町久斗
    ～養父市八鹿町高柳地先
     　　 埋蔵文化財発掘調査                           　　　　
　　宿南地区工事用道路他工事
                    （L=400m)
　　浅倉高架橋下部工事（N=6基）
・調査推進：
    養父地区調査設計</t>
  </si>
  <si>
    <t>・用地推進：
   関西電力移設補償
・工事推進：
   道路附属物等設置工事（L=13,700m）
・調査推進：
   八鹿氷ノ山IC～和田山JCT・IC
 　　　　　　　　　道路台帳作成　　　　　　　　　　　　　　　　　　　　　　　　　　　　　　　　　　　　　　　　　　</t>
  </si>
  <si>
    <t>・調査推進：奈良IC～大和郡山JCT
               用地測量、物件調査</t>
  </si>
  <si>
    <t>・用地推進：小吉田地区
             （用地買収）A=70m2
・工事推進：
　　 稲葉車瀬地区改良工事
                 （L=700m）
・調査推進：
　　 稲葉西～龍田設計
　　 稲葉西～龍田用地測量・物件調査</t>
  </si>
  <si>
    <t>用地進捗率：約３６％
事業進捗率：約２５％
生駒郡斑鳩町小吉田～稲葉西 L=0.7km(2/2)
平成25年度供用予定
生駒郡斑鳩町幸前～小吉田 L=3.2km(2/2)
着手後概ね10年程度を目指すものの、完成に向けた円滑な事業実施環境が整った段階で確定予定
生駒郡斑鳩町稲葉西～龍田 L=0.4km(2/2)
着手後概ね10年程度を目指すものの、完成に向けた円滑な事業実施環境が整った段階で確定予定</t>
  </si>
  <si>
    <t>・用地推進：豆市地区
            （用地買収）A=500m2
・工事推進
　　今戸高架橋（渡河部）下部工事
                        （N=1基）
　　豆市地区改良工事（L=200m）
・調査推進：豆市地区設計</t>
  </si>
  <si>
    <t>・調査推進：
　　十津川村長殿地区
          測量、地質、設計</t>
  </si>
  <si>
    <t>用地進捗率：約２５％
事業進捗率：約１７％
新宮市熊野川町玉置口～九重 L=5.2km(2/2)
平成27年度供用予定</t>
  </si>
  <si>
    <t>用地進捗率：約９６％
事業進捗率：約２８％
田辺～すさみ L=38.0km(2/4)
平成27年度供用予定</t>
  </si>
  <si>
    <t>・用地推進：
   橋本市古佐田～東家地区
　    （橋本市土地区画整理事業
　　　　　    公共施設管理者負担金）</t>
  </si>
  <si>
    <t>・用地推進：
   紀北かつらぎIC～打田IC間
               　（A=6,000m2)
・工事推進：
   紀北かつらぎIC～打田IC間
     改良工事（L=4,100m)
　　 大谷橋他１橋上部工（L=30m)
　　 佐野高架橋上部工（L=150ｍ）
　　 堂田川橋上部工（L=80ｍ）
　   滝の谷川橋上部工（L=120ｍ）
　　 西の谷川橋上部工（L=110ｍ）
　　 西の谷高架橋上部工（L=40ｍ）
　　 窪谷川橋上部工（L=150ｍ）
　　 穴伏川高架橋上部工（110m）
　　 切畑高架橋上部（L=90ｍ）
　　 粉河東跨道橋工（L=40m）
　　 粉河跨道橋他１橋上下部工（L=80m）
　　 粉河那賀Aランプ橋他２橋上部工
                          （L=140m）
・調査推進：
    紀北かつらぎIC～打田IC間調査設計</t>
  </si>
  <si>
    <t>用地進捗率：約９９％
事業進捗率：約８２％
紀北かつらぎIC～打田IC L=12.9km(2/4)
平成25年度供用予定</t>
  </si>
  <si>
    <t>・用地推進：打田IC～岩出IC間　　　　　　　　　　　　　　　　　　　　　　　　　　　　　　　　　　　　
　　　　　　   　（用地国債再取得）
　　　　　  岩出IC～和歌山JCT間
　　　　　　 　　（用地国債再取得）
　　　　　　　　 （A=16,000m2）
・工事推進：打田IC～岩出IC間
　　　　　　 枇杷谷橋梁上部工事（L=80m）
　　　　　　 奥の池橋下部工事（N=3基）
　　　　　　 改良工事（L=1,000m）
　　　　　　 改良工事（L=1,700m）
　　 　　   岩出IC～和歌山JCT間
　　　　　　 改良工事（L=400m）
　　　　　　 改良工事（L=300m）　　　　　　　　　　　　　　　　　　　　　　　　　　　
・調査推進：打田IC～和歌山JCT間調査設計</t>
  </si>
  <si>
    <t>用地進捗率：約７４％
事業進捗率：約１０％
打田IC～和歌山JCT L=12.2km(2/4)
平成27年度供用予定</t>
  </si>
  <si>
    <t>・用地推進：天満～市屋地区
                (A=38,000m2)
                (用地国債再取得)
・工事推進：
   天満トンネル工事(L=409m)
　 金剛寺トンネル工事(L=906m)
　 那智勝浦ICＢランプ上部工事（L=125ｍ）
 　市屋第一トンネル工事（L=541m）
 　市屋第二トンネル工事（L=419m）
   那智勝浦IC改良工事(L=400m)
 　湯川地区、橋ノ川地区、二河地区
 　　　　　　　　　  工事用道路工事
・調査推進：関係機関協議資料作成</t>
  </si>
  <si>
    <t>用地進捗率：約９４％
事業進捗率：約５２％
那智勝浦IC～那智勝浦町市屋 L=6.3km(2/4)　　　　　　　　　　　　　　　　　　　　　　　　　　　　　　　　　　　　　　　　　　　　　　　　　　　　　　　　　　　　　　　　　　
平成27年度供用予定</t>
  </si>
  <si>
    <t>・用地推進：
   元町・三四六地区公共補償
・工事推進：
   元町・三四六地区改良工事(L=260m)
・調査推進：関係機関協議資料作成</t>
  </si>
  <si>
    <t>用地進捗率：約９４％
事業進捗率：約６５％
田辺市稲成町稲成～芳養町清地路 L=1.6km(2/4)
平成25年度供用予定
田辺市芳養町清地路～大屋 L=1.6km(2/4)
着手後概ね10年程度を目指すものの、完成に向けた円滑な事業実施環境が整った段階で確定予定</t>
  </si>
  <si>
    <t>・用地推進：新堂地区（A=3,500m2）
・調査推進：有田市野
　　　　　　   ～海南市冷水地区調査設計</t>
  </si>
  <si>
    <t>・調査推進：樫曲地区道路設計(L=200m)
            水文観測調査</t>
  </si>
  <si>
    <t xml:space="preserve">・工事推進：佐田ランプ改良工事(L=200m)
・調査推進：水文観測調査    </t>
  </si>
  <si>
    <t>用地進捗率：０％
事業進捗率：約１％
大野東IC～和泉IC L=14.0km(2/2)
着手後概ね10年程度を目指すものの、完成に向けた円滑な事業実施環境が整った段階で確定予定</t>
  </si>
  <si>
    <t>用地進捗率：１００％
事業進捗率：約７０％
樫曲地区沈下対策
平成25年度完了予定</t>
  </si>
  <si>
    <t xml:space="preserve">用地進捗率：１００％
事業進捗率：約９６％
敦賀市金山～三方郡美浜町佐田 L=3.1km(4/4)
平成26年度供用予定
</t>
  </si>
  <si>
    <t>用地進捗率：１００％
事業進捗率：約９０％
三方郡美浜町佐田～山上 L=2.3km(4/4)
平成26年度供用予定</t>
  </si>
  <si>
    <t>・工事推進：
   冠山第２トンネル坑口工事(L=40m)
　 田代地区改良工事(L=250m)
   冠山1号橋上部工事(L=76m)
・調査推進：水文観測調査
            田代地区調査設計</t>
  </si>
  <si>
    <t>用地進捗率：１００％
事業進捗率：約５３％
湖南市菩提寺～同市石部 L=0.7km(2/4)
平成25年度供用予定</t>
  </si>
  <si>
    <t>用地進捗率：０％
事業進捗率：約３％
野洲市小篠原～栗東市手原 L=4.7km(2/4)
着手後概ね10年程度を目指すものの、完成に向けた円滑な事業実施環境が整った段階で確定予定</t>
  </si>
  <si>
    <t>用地進捗率：１００％
事業進捗率：約９８％
坂本北IC～下阪本ランプ L=2.8km(4/4)
平成25年度供用予定</t>
  </si>
  <si>
    <t>用地進捗率：０％
事業進捗率：約１％
舞鶴市上安～同市京田 L=4.9km(4/4)
着手後概ね10年程度を目指すものの、完成に向けた円滑な事業実施環境が整った段階で確定予定</t>
  </si>
  <si>
    <t>用地進捗率：０％
事業進捗率：約２％
木津川市木津天神山～同市木津馬場南 L=0.6km(2/2)
着手後概ね10年程度を目指すものの、完成に向けた円滑な事業実施環境が整った段階で確定予定</t>
  </si>
  <si>
    <t xml:space="preserve">用地進捗率：約５５％
事業進捗率：約４８％
四條畷市清瀧～下田原 L=1.7km(4/4)
平成25年度供用予定
生駒市高山町 一般部 L=0.4km（2/2)
平成27年度供用予定
四條畷市下田原 L=1.7km(4/4)
着手後概ね10年程度を目指すものの、完成に向けた円滑な事業実施環境が整った段階で確定予定
生駒市北田原町～鹿畑町 L=5.7km(4/4)
着手後概ね10年程度を目指すものの、完成に向けた円滑な事業実施環境が整った段階で確定予定
</t>
  </si>
  <si>
    <t>用地進捗率：０％
事業進捗率：約１％
香芝市穴虫～柏原市田辺 L=2.8km(4/4)
着手後概ね10年程度を目指すものの、完成に向けた円滑な事業実施環境が整った段階で確定予定</t>
  </si>
  <si>
    <t>・工事推進：
   鍋谷峠トンネル工事（L=3,700m)
・調査推進：
   父鬼地区調査設計
   かつらぎ町平地区調査設計</t>
  </si>
  <si>
    <t>用地進捗率：０％
事業進捗率：約７１％
須磨区西須磨
  ～垂水区泉ヶ丘1丁目 L=2.8km(3/3)
平成26年度供用予定</t>
  </si>
  <si>
    <t>用地進捗率：約８９％
事業進捗率：約６６％
西区神出町北～同区神出町小束野 L=2.2km(2/4)
平成24年度供用予定
西区平野町常本～神出町田井 L=1.7km(2/4)
着手後概ね10年程度を目指すものの、完成に向けた円滑な事業実施環境が整った段階で確定予定</t>
  </si>
  <si>
    <t>用地進捗率：約６８％
事業進捗率：約８３％
西宮市塩瀬町名塩字ヤケリ
　　　　　　　　　　～土林
L=1.4km(4/4)
平成26年度供用予定
西宮市山口町下山口
　　　～塩瀬町名塩字ヤケリ
L=2.4km(4/4) 
着手後概ね10年程度を目指すものの、完成に向けた円滑な事業実施環境が整った段階で確定予定
西宮市塩瀬町名塩字土林～西宮市生瀬町
L=2.9km(4/4) 
着手後概ね10年程度を目指すものの、完成に向けた円滑な事業実施環境が整った段階で確定予定</t>
  </si>
  <si>
    <t>・用地推進：
　  條地区～出屋敷地区
        （用地買収）A=27,000m2
・工事推進：
　　三宅地区改良工事（L=550m）
　　玉手高架橋下部工事（N=4基）
　　本馬高架橋上部工事（L=308m）
　　玉手高架橋上部工事（L=414m）
　　蛇穴高架橋上部工事（L=219m）　　                                        　　
　　蛇穴高架橋下部工事（N=3基）
　　御所南IC整備工事（L=250m）
　　大和郡山JCT埋蔵文化財発掘調査
　　御所IC～五條北IC埋蔵文化財発掘調査
    出屋敷高架橋下部（N=3基）　　　　　　　　　　　　　　　　　　　　　　　　　　　
・調査推進：
　　御所IC～五條北IC水文観測調査</t>
  </si>
  <si>
    <t>用地進捗率：約９７％
事業進捗率：約７４％
大和郡山JCT～郡山南IC L=1.6km(4/4)
平成25年度供用予定
(主)天理王寺線
～(主)桜井田原本王寺線
一般部 L=3.5km(4/4)
平成25年度供用予定
御所IC～御所南IC L=2.5km (2/4)
平成26年度供用予定
御所南IC～五條北IC L=7.2km(2/4)
着手後概ね10年程度を目指すものの、完成に向けた円滑な事業実施環境が整った段階で確定予定
(県)天理斑鳩線
～(主)天理王寺線
 一般部 L=1.1km(2/4)
着手後概ね10年程度を目指すものの、完成に向けた円滑な事業実施環境が整った段階で確定予定
田原本IC L=0.4km
着手後概ね10年程度を目指すものの、完成に向けた円滑な事業実施環境が整った段階で確定予定
橿原北IC～橿原高田IC L=4.4km(4/4)
着手後概ね10年程度を目指すものの、完成に向けた円滑な事業実施環境が整った段階で確定予定</t>
  </si>
  <si>
    <t>用地進捗率：０％
事業進捗率：約１％
奈良IC～大和郡山JCT L=6.3km(4/4)
着手後概ね10年程度を目指すものの、完成に向けた円滑な事業実施環境が整った段階で確定予定</t>
  </si>
  <si>
    <t>用地進捗率：１００％
事業進捗率：約９８％
中島地区側道 側道部 L=0.7km(2/2)
平成24年度供用予定
橋本側道橋 側道部 L=0.4km(2/2) 
平成24年度供用予定</t>
  </si>
  <si>
    <t>・工事推進：嘉家作高架橋縦断変更
                        （L=390m)　
・調査推進：嘉家作地区調査設計　　　　　　　　　　　　　　　　　　　　　　　</t>
  </si>
  <si>
    <t>用地進捗率：０％
事業進捗率：約２％
有田市野～海南市冷水 L=9.4km(2/2)
着手後概ね10年程度を目指すものの、完成に向けた円滑な事業実施環境が整った段階で確定予定</t>
  </si>
  <si>
    <t>用地進捗率：０％
事業進捗率：約１６％
海南市冷水～藤白 L=1.1km(4/4)
着手後概ね10年程度を目指すものの、完成に向けた円滑な事業実施環境が整った段階で確定予定</t>
  </si>
  <si>
    <t>福井県
岐阜県</t>
  </si>
  <si>
    <t>大阪府
奈良県</t>
  </si>
  <si>
    <t>大阪府
和歌山県</t>
  </si>
  <si>
    <t>奈良県
和歌山県</t>
  </si>
  <si>
    <t>近畿自動車道
紀勢線
田辺～すさみ</t>
  </si>
  <si>
    <t>・用地推進：東田中・笹岡地区
             （用地国債再取得）
・工事推進：取得用地管理工事 (L=4,700m)
   　   　　玄女地区盛土工事(L=200m)
・調査推進：堀水地区調査設計</t>
  </si>
  <si>
    <t>用地進捗率：約２８％
事業進捗率：約　９％
和泉市父鬼町
～伊都郡かつらぎ町平 L=4.1km(2/2)
平成27年度供用予定</t>
  </si>
  <si>
    <t>・用地推進：竹筒地区
             (A=約20,000m2)
　　　　　　玉置口地区
            （A=約4,000m2）
・工事推進：峰トンネル工事
                     (L=367m)
　　　　　  竹筒トンネル工事
                    （L=699m）
　　　　　  玉置口第一橋工事
                    （L=261m）
　　　　　  玉置口第二橋工事
                    （L=142m）
・調査推進：関係機関協議資料作成</t>
  </si>
  <si>
    <t>・用地推進：
   田辺IC～すさみIC間
　　　　　 （用地国債再取得）  
             A=12,000m2
・工事推進：
   稲成高架橋上部工事（L=320m）
　 右会津トンネル工事（L=570m）
　 右会津川橋上部工事（L=253m）
   下万呂地区改良工事（L=500m）
　 平田橋上部工事（L=136m）
　 大谷橋・柿谷橋上部工事（L=208m）
　 後呂地トンネル工事(L=398m)
　 新庄地区改良工事（L=600m）
　 新川橋上部工事(L=145m)
　 坊垣内地区改良工事（L=100m）
　 平高架橋上部工事（L=312m）
　 十九渕第一トンネル工事（L=388m）
　 高瀬川橋下部工事（L=400m）
　 十九渕地区改良工事（L=140m）
　 芝山地区改良工事（L=160m）
　 見草トンネル工事(L=2,380m)
　 烏賊坂トンネル工事(L=1,616m)
　 田野井第一トンネル工事（L=133m）
　 田野井第二トンネル工事（L=1,654m）
　 田野井第三・第四トンネル工事（L=395m）
　 日置川橋下部工事（L=840m）
　 安宅トンネル工事（L=2,726m）
　 周参見第二トンネル工事(L=2,648m)
　 和深川トンネル工事（L=455m）
　 和深川第一橋工事（L=142m）
　 和深川第二橋工事（L=114m）
　 和深川地区改良工事（L=500m）
　 黒崎トンネル工事（L=2,841m）
　 見老津第一トンネル工事(L=211m)
　 西津浦トンネル工事（L=576m）
　 江住地区改良工事（L=420m）
　 稲成高架橋A1橋台他工事（L=60m）
　 墓ノ上地区函渠他工事（L=200m）
　 平高架橋A1橋台他工事（L=40m）
　 新庄･稲妻地区改良工事（L=100m）
　 津呂塗屋地区改良工事（L=100m）
　 蓮ヶ池地区改良工事（L=200m）
　 田辺市～すさみ町文化財発掘調査
・調査推進：関係機関協議資料作成</t>
  </si>
  <si>
    <t>・用地推進：
   橋本市上水道補償
・工事推進：
   橋本側道橋上部工事（L=250m）
　 中島側道整備工事（L=700m）
・調査推進：
   中島地区調査設計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</si>
</sst>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</numFmts>
  <fonts count="29"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8"/>
      <color indexed="8"/>
      <name val="ＭＳ Ｐゴシック"/>
      <family val="3"/>
    </font>
    <font>
      <sz val="12"/>
      <name val="Arial"/>
      <family val="2"/>
    </font>
    <font>
      <sz val="12"/>
      <name val="Times New Roman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8" fillId="0" borderId="0">
      <alignment/>
      <protection/>
    </xf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>
      <alignment/>
      <protection/>
    </xf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5" fillId="24" borderId="0" xfId="0" applyFont="1" applyFill="1" applyAlignment="1">
      <alignment vertical="center"/>
    </xf>
    <xf numFmtId="0" fontId="5" fillId="24" borderId="0" xfId="0" applyFont="1" applyFill="1" applyAlignment="1">
      <alignment horizontal="right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vertical="center" wrapText="1"/>
    </xf>
    <xf numFmtId="38" fontId="4" fillId="0" borderId="10" xfId="52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66" applyFont="1" applyFill="1" applyBorder="1" applyAlignment="1">
      <alignment vertical="center" wrapText="1"/>
      <protection/>
    </xf>
    <xf numFmtId="0" fontId="12" fillId="0" borderId="11" xfId="66" applyFont="1" applyFill="1" applyBorder="1" applyAlignment="1">
      <alignment horizontal="left" vertical="center" wrapText="1"/>
      <protection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8" fontId="4" fillId="0" borderId="12" xfId="52" applyFont="1" applyFill="1" applyBorder="1" applyAlignment="1">
      <alignment vertical="center"/>
    </xf>
    <xf numFmtId="38" fontId="4" fillId="0" borderId="13" xfId="52" applyFont="1" applyFill="1" applyBorder="1" applyAlignment="1">
      <alignment vertical="center"/>
    </xf>
    <xf numFmtId="0" fontId="12" fillId="0" borderId="14" xfId="66" applyFont="1" applyFill="1" applyBorder="1" applyAlignment="1">
      <alignment vertical="center" wrapText="1"/>
      <protection/>
    </xf>
    <xf numFmtId="0" fontId="12" fillId="0" borderId="13" xfId="66" applyFont="1" applyFill="1" applyBorder="1" applyAlignment="1">
      <alignment vertical="center" wrapText="1"/>
      <protection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4" fillId="24" borderId="12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10" xfId="66" applyFont="1" applyFill="1" applyBorder="1" applyAlignment="1">
      <alignment horizontal="left" vertical="center" wrapText="1"/>
      <protection/>
    </xf>
    <xf numFmtId="0" fontId="12" fillId="0" borderId="10" xfId="66" applyFont="1" applyFill="1" applyBorder="1" applyAlignment="1">
      <alignment vertical="center" wrapText="1"/>
      <protection/>
    </xf>
    <xf numFmtId="0" fontId="11" fillId="0" borderId="15" xfId="0" applyFont="1" applyFill="1" applyBorder="1" applyAlignment="1">
      <alignment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[0]" xfId="33"/>
    <cellStyle name="Currency [0]" xfId="34"/>
    <cellStyle name="Normal_Sheet1" xfId="35"/>
    <cellStyle name="アクセント 1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スタイル 1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rbkrycc11\User%20(F)\&#9675;&#22269;&#21942;&#29677;\&#9632;H19&#20104;&#31639;\H19&#27010;&#31639;&#35201;&#27714;\&#9675;&#22320;&#25972;&#12498;&#12450;&#12522;&#12531;&#12464;&#35519;&#26360;\04&#28023;&#12398;&#20013;&#36947;\03&#32173;&#25345;\&#65320;11&#27010;&#31639;&#32173;&#25345;6&#26376;4&#26085;&#12496;&#12483;&#12463;&#12450;&#12483;&#125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内訳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71"/>
  <sheetViews>
    <sheetView tabSelected="1" view="pageBreakPreview" zoomScaleSheetLayoutView="100" zoomScalePageLayoutView="0" workbookViewId="0" topLeftCell="A1">
      <pane ySplit="4" topLeftCell="BM5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0.00390625" style="0" customWidth="1"/>
    <col min="2" max="2" width="14.00390625" style="0" customWidth="1"/>
    <col min="3" max="3" width="10.00390625" style="0" customWidth="1"/>
    <col min="4" max="4" width="38.375" style="14" customWidth="1"/>
    <col min="5" max="5" width="33.00390625" style="0" customWidth="1"/>
    <col min="6" max="6" width="30.875" style="0" bestFit="1" customWidth="1"/>
  </cols>
  <sheetData>
    <row r="1" ht="17.25">
      <c r="A1" s="1" t="s">
        <v>77</v>
      </c>
    </row>
    <row r="3" spans="1:5" ht="13.5">
      <c r="A3" s="3" t="s">
        <v>76</v>
      </c>
      <c r="B3" s="5"/>
      <c r="C3" s="5"/>
      <c r="D3" s="5"/>
      <c r="E3" s="6"/>
    </row>
    <row r="4" spans="1:5" s="2" customFormat="1" ht="36">
      <c r="A4" s="7" t="s">
        <v>4</v>
      </c>
      <c r="B4" s="8" t="s">
        <v>1</v>
      </c>
      <c r="C4" s="7" t="s">
        <v>2</v>
      </c>
      <c r="D4" s="28" t="s">
        <v>0</v>
      </c>
      <c r="E4" s="28" t="s">
        <v>3</v>
      </c>
    </row>
    <row r="5" spans="1:5" ht="106.5" customHeight="1">
      <c r="A5" s="4" t="s">
        <v>5</v>
      </c>
      <c r="B5" s="4" t="s">
        <v>6</v>
      </c>
      <c r="C5" s="12">
        <v>200</v>
      </c>
      <c r="D5" s="15" t="s">
        <v>204</v>
      </c>
      <c r="E5" s="9" t="s">
        <v>102</v>
      </c>
    </row>
    <row r="6" spans="1:5" ht="68.25" customHeight="1">
      <c r="A6" s="4" t="s">
        <v>5</v>
      </c>
      <c r="B6" s="4" t="s">
        <v>7</v>
      </c>
      <c r="C6" s="12">
        <v>20</v>
      </c>
      <c r="D6" s="15" t="s">
        <v>174</v>
      </c>
      <c r="E6" s="9" t="s">
        <v>177</v>
      </c>
    </row>
    <row r="7" spans="1:5" ht="84">
      <c r="A7" s="4" t="s">
        <v>5</v>
      </c>
      <c r="B7" s="4" t="s">
        <v>8</v>
      </c>
      <c r="C7" s="12">
        <v>50</v>
      </c>
      <c r="D7" s="15" t="s">
        <v>175</v>
      </c>
      <c r="E7" s="9" t="s">
        <v>178</v>
      </c>
    </row>
    <row r="8" spans="1:5" ht="86.25" customHeight="1">
      <c r="A8" s="4" t="s">
        <v>5</v>
      </c>
      <c r="B8" s="4" t="s">
        <v>9</v>
      </c>
      <c r="C8" s="12">
        <v>820</v>
      </c>
      <c r="D8" s="15" t="s">
        <v>103</v>
      </c>
      <c r="E8" s="9" t="s">
        <v>179</v>
      </c>
    </row>
    <row r="9" spans="1:5" ht="246.75" customHeight="1">
      <c r="A9" s="18" t="s">
        <v>5</v>
      </c>
      <c r="B9" s="18" t="s">
        <v>10</v>
      </c>
      <c r="C9" s="20">
        <v>12100</v>
      </c>
      <c r="D9" s="24" t="s">
        <v>104</v>
      </c>
      <c r="E9" s="26" t="s">
        <v>105</v>
      </c>
    </row>
    <row r="10" spans="1:5" ht="246.75" customHeight="1">
      <c r="A10" s="19"/>
      <c r="B10" s="19"/>
      <c r="C10" s="21"/>
      <c r="D10" s="25"/>
      <c r="E10" s="27"/>
    </row>
    <row r="11" spans="1:5" ht="114.75" customHeight="1">
      <c r="A11" s="4" t="s">
        <v>5</v>
      </c>
      <c r="B11" s="4" t="s">
        <v>11</v>
      </c>
      <c r="C11" s="12">
        <v>240</v>
      </c>
      <c r="D11" s="16" t="s">
        <v>106</v>
      </c>
      <c r="E11" s="17" t="s">
        <v>176</v>
      </c>
    </row>
    <row r="12" spans="1:5" ht="122.25" customHeight="1">
      <c r="A12" s="4" t="s">
        <v>12</v>
      </c>
      <c r="B12" s="4" t="s">
        <v>13</v>
      </c>
      <c r="C12" s="12">
        <v>100</v>
      </c>
      <c r="D12" s="16" t="s">
        <v>107</v>
      </c>
      <c r="E12" s="17" t="s">
        <v>78</v>
      </c>
    </row>
    <row r="13" spans="1:5" ht="177.75" customHeight="1">
      <c r="A13" s="10" t="s">
        <v>5</v>
      </c>
      <c r="B13" s="11" t="s">
        <v>14</v>
      </c>
      <c r="C13" s="12">
        <v>1100</v>
      </c>
      <c r="D13" s="15" t="s">
        <v>108</v>
      </c>
      <c r="E13" s="9" t="s">
        <v>109</v>
      </c>
    </row>
    <row r="14" spans="1:5" ht="136.5" customHeight="1">
      <c r="A14" s="10" t="s">
        <v>199</v>
      </c>
      <c r="B14" s="11" t="s">
        <v>15</v>
      </c>
      <c r="C14" s="12">
        <v>500</v>
      </c>
      <c r="D14" s="15" t="s">
        <v>180</v>
      </c>
      <c r="E14" s="9" t="s">
        <v>110</v>
      </c>
    </row>
    <row r="15" spans="1:5" ht="97.5" customHeight="1">
      <c r="A15" s="4" t="s">
        <v>16</v>
      </c>
      <c r="B15" s="4" t="s">
        <v>17</v>
      </c>
      <c r="C15" s="12">
        <v>300</v>
      </c>
      <c r="D15" s="15" t="s">
        <v>111</v>
      </c>
      <c r="E15" s="9" t="s">
        <v>112</v>
      </c>
    </row>
    <row r="16" spans="1:5" ht="189.75" customHeight="1">
      <c r="A16" s="4" t="s">
        <v>16</v>
      </c>
      <c r="B16" s="4" t="s">
        <v>18</v>
      </c>
      <c r="C16" s="12">
        <v>2330</v>
      </c>
      <c r="D16" s="15" t="s">
        <v>113</v>
      </c>
      <c r="E16" s="9" t="s">
        <v>114</v>
      </c>
    </row>
    <row r="17" spans="1:5" ht="122.25" customHeight="1">
      <c r="A17" s="4" t="s">
        <v>16</v>
      </c>
      <c r="B17" s="4" t="s">
        <v>19</v>
      </c>
      <c r="C17" s="12">
        <v>220</v>
      </c>
      <c r="D17" s="15" t="s">
        <v>115</v>
      </c>
      <c r="E17" s="9" t="s">
        <v>181</v>
      </c>
    </row>
    <row r="18" spans="1:5" ht="136.5" customHeight="1">
      <c r="A18" s="4" t="s">
        <v>16</v>
      </c>
      <c r="B18" s="4" t="s">
        <v>20</v>
      </c>
      <c r="C18" s="12">
        <v>100</v>
      </c>
      <c r="D18" s="15" t="s">
        <v>116</v>
      </c>
      <c r="E18" s="9" t="s">
        <v>80</v>
      </c>
    </row>
    <row r="19" spans="1:5" ht="119.25" customHeight="1">
      <c r="A19" s="4" t="s">
        <v>16</v>
      </c>
      <c r="B19" s="4" t="s">
        <v>21</v>
      </c>
      <c r="C19" s="12">
        <v>100</v>
      </c>
      <c r="D19" s="15" t="s">
        <v>117</v>
      </c>
      <c r="E19" s="9" t="s">
        <v>182</v>
      </c>
    </row>
    <row r="20" spans="1:5" ht="213.75" customHeight="1">
      <c r="A20" s="4" t="s">
        <v>16</v>
      </c>
      <c r="B20" s="4" t="s">
        <v>22</v>
      </c>
      <c r="C20" s="12">
        <v>500</v>
      </c>
      <c r="D20" s="15" t="s">
        <v>118</v>
      </c>
      <c r="E20" s="9" t="s">
        <v>119</v>
      </c>
    </row>
    <row r="21" spans="1:5" ht="135.75" customHeight="1">
      <c r="A21" s="4" t="s">
        <v>16</v>
      </c>
      <c r="B21" s="4" t="s">
        <v>23</v>
      </c>
      <c r="C21" s="12">
        <v>100</v>
      </c>
      <c r="D21" s="15" t="s">
        <v>120</v>
      </c>
      <c r="E21" s="9" t="s">
        <v>81</v>
      </c>
    </row>
    <row r="22" spans="1:5" ht="115.5" customHeight="1">
      <c r="A22" s="4" t="s">
        <v>16</v>
      </c>
      <c r="B22" s="4" t="s">
        <v>24</v>
      </c>
      <c r="C22" s="12">
        <v>100</v>
      </c>
      <c r="D22" s="15" t="s">
        <v>82</v>
      </c>
      <c r="E22" s="9" t="s">
        <v>83</v>
      </c>
    </row>
    <row r="23" spans="1:5" ht="119.25" customHeight="1">
      <c r="A23" s="4" t="s">
        <v>16</v>
      </c>
      <c r="B23" s="4" t="s">
        <v>25</v>
      </c>
      <c r="C23" s="12">
        <v>300</v>
      </c>
      <c r="D23" s="15" t="s">
        <v>121</v>
      </c>
      <c r="E23" s="9" t="s">
        <v>183</v>
      </c>
    </row>
    <row r="24" spans="1:5" ht="95.25" customHeight="1">
      <c r="A24" s="4" t="s">
        <v>16</v>
      </c>
      <c r="B24" s="4" t="s">
        <v>26</v>
      </c>
      <c r="C24" s="12">
        <v>240</v>
      </c>
      <c r="D24" s="15" t="s">
        <v>122</v>
      </c>
      <c r="E24" s="9" t="s">
        <v>84</v>
      </c>
    </row>
    <row r="25" spans="1:5" ht="124.5" customHeight="1">
      <c r="A25" s="4" t="s">
        <v>16</v>
      </c>
      <c r="B25" s="4" t="s">
        <v>27</v>
      </c>
      <c r="C25" s="12">
        <v>70</v>
      </c>
      <c r="D25" s="15" t="s">
        <v>123</v>
      </c>
      <c r="E25" s="9" t="s">
        <v>85</v>
      </c>
    </row>
    <row r="26" spans="1:5" ht="117" customHeight="1">
      <c r="A26" s="4" t="s">
        <v>28</v>
      </c>
      <c r="B26" s="4" t="s">
        <v>29</v>
      </c>
      <c r="C26" s="12">
        <v>120</v>
      </c>
      <c r="D26" s="15" t="s">
        <v>124</v>
      </c>
      <c r="E26" s="9" t="s">
        <v>125</v>
      </c>
    </row>
    <row r="27" spans="1:5" ht="150.75" customHeight="1">
      <c r="A27" s="4" t="s">
        <v>28</v>
      </c>
      <c r="B27" s="4" t="s">
        <v>30</v>
      </c>
      <c r="C27" s="12">
        <v>800</v>
      </c>
      <c r="D27" s="15" t="s">
        <v>126</v>
      </c>
      <c r="E27" s="9" t="s">
        <v>127</v>
      </c>
    </row>
    <row r="28" spans="1:5" ht="223.5" customHeight="1">
      <c r="A28" s="4" t="s">
        <v>28</v>
      </c>
      <c r="B28" s="4" t="s">
        <v>31</v>
      </c>
      <c r="C28" s="12">
        <v>640</v>
      </c>
      <c r="D28" s="15" t="s">
        <v>128</v>
      </c>
      <c r="E28" s="9" t="s">
        <v>129</v>
      </c>
    </row>
    <row r="29" spans="1:5" ht="122.25" customHeight="1">
      <c r="A29" s="4" t="s">
        <v>28</v>
      </c>
      <c r="B29" s="4" t="s">
        <v>32</v>
      </c>
      <c r="C29" s="12">
        <v>100</v>
      </c>
      <c r="D29" s="15" t="s">
        <v>130</v>
      </c>
      <c r="E29" s="9" t="s">
        <v>184</v>
      </c>
    </row>
    <row r="30" spans="1:5" ht="126" customHeight="1">
      <c r="A30" s="4" t="s">
        <v>28</v>
      </c>
      <c r="B30" s="4" t="s">
        <v>33</v>
      </c>
      <c r="C30" s="12">
        <v>50</v>
      </c>
      <c r="D30" s="15" t="s">
        <v>131</v>
      </c>
      <c r="E30" s="9" t="s">
        <v>185</v>
      </c>
    </row>
    <row r="31" spans="1:5" ht="115.5" customHeight="1">
      <c r="A31" s="4" t="s">
        <v>28</v>
      </c>
      <c r="B31" s="4" t="s">
        <v>34</v>
      </c>
      <c r="C31" s="12">
        <v>300</v>
      </c>
      <c r="D31" s="15" t="s">
        <v>132</v>
      </c>
      <c r="E31" s="9" t="s">
        <v>86</v>
      </c>
    </row>
    <row r="32" spans="1:5" ht="361.5" customHeight="1">
      <c r="A32" s="4" t="s">
        <v>28</v>
      </c>
      <c r="B32" s="4" t="s">
        <v>35</v>
      </c>
      <c r="C32" s="12">
        <v>16100</v>
      </c>
      <c r="D32" s="15" t="s">
        <v>133</v>
      </c>
      <c r="E32" s="9" t="s">
        <v>134</v>
      </c>
    </row>
    <row r="33" spans="1:5" ht="250.5" customHeight="1">
      <c r="A33" s="4" t="s">
        <v>28</v>
      </c>
      <c r="B33" s="4" t="s">
        <v>36</v>
      </c>
      <c r="C33" s="12">
        <v>17200</v>
      </c>
      <c r="D33" s="15" t="s">
        <v>135</v>
      </c>
      <c r="E33" s="9" t="s">
        <v>136</v>
      </c>
    </row>
    <row r="34" spans="1:5" ht="273.75" customHeight="1">
      <c r="A34" s="4" t="s">
        <v>200</v>
      </c>
      <c r="B34" s="4" t="s">
        <v>37</v>
      </c>
      <c r="C34" s="12">
        <v>2980</v>
      </c>
      <c r="D34" s="15" t="s">
        <v>137</v>
      </c>
      <c r="E34" s="9" t="s">
        <v>186</v>
      </c>
    </row>
    <row r="35" spans="1:5" ht="174.75" customHeight="1">
      <c r="A35" s="4" t="s">
        <v>200</v>
      </c>
      <c r="B35" s="4" t="s">
        <v>38</v>
      </c>
      <c r="C35" s="12">
        <v>65</v>
      </c>
      <c r="D35" s="15" t="s">
        <v>138</v>
      </c>
      <c r="E35" s="9" t="s">
        <v>187</v>
      </c>
    </row>
    <row r="36" spans="1:5" ht="196.5" customHeight="1">
      <c r="A36" s="4" t="s">
        <v>201</v>
      </c>
      <c r="B36" s="4" t="s">
        <v>39</v>
      </c>
      <c r="C36" s="12">
        <v>2910</v>
      </c>
      <c r="D36" s="15" t="s">
        <v>139</v>
      </c>
      <c r="E36" s="9" t="s">
        <v>140</v>
      </c>
    </row>
    <row r="37" spans="1:5" ht="150.75" customHeight="1">
      <c r="A37" s="4" t="s">
        <v>40</v>
      </c>
      <c r="B37" s="4" t="s">
        <v>41</v>
      </c>
      <c r="C37" s="12">
        <v>1340</v>
      </c>
      <c r="D37" s="15" t="s">
        <v>141</v>
      </c>
      <c r="E37" s="9" t="s">
        <v>142</v>
      </c>
    </row>
    <row r="38" spans="1:5" ht="101.25" customHeight="1">
      <c r="A38" s="10" t="s">
        <v>201</v>
      </c>
      <c r="B38" s="11" t="s">
        <v>42</v>
      </c>
      <c r="C38" s="12">
        <v>1340</v>
      </c>
      <c r="D38" s="15" t="s">
        <v>188</v>
      </c>
      <c r="E38" s="9" t="s">
        <v>205</v>
      </c>
    </row>
    <row r="39" spans="1:5" ht="124.5" customHeight="1">
      <c r="A39" s="4" t="s">
        <v>43</v>
      </c>
      <c r="B39" s="4" t="s">
        <v>44</v>
      </c>
      <c r="C39" s="12">
        <v>300</v>
      </c>
      <c r="D39" s="16" t="s">
        <v>143</v>
      </c>
      <c r="E39" s="17" t="s">
        <v>189</v>
      </c>
    </row>
    <row r="40" spans="1:5" ht="163.5" customHeight="1">
      <c r="A40" s="4" t="s">
        <v>43</v>
      </c>
      <c r="B40" s="4" t="s">
        <v>45</v>
      </c>
      <c r="C40" s="12">
        <v>80</v>
      </c>
      <c r="D40" s="15" t="s">
        <v>144</v>
      </c>
      <c r="E40" s="9" t="s">
        <v>145</v>
      </c>
    </row>
    <row r="41" spans="1:5" ht="179.25" customHeight="1">
      <c r="A41" s="4" t="s">
        <v>43</v>
      </c>
      <c r="B41" s="4" t="s">
        <v>46</v>
      </c>
      <c r="C41" s="12">
        <v>450</v>
      </c>
      <c r="D41" s="15" t="s">
        <v>146</v>
      </c>
      <c r="E41" s="9" t="s">
        <v>147</v>
      </c>
    </row>
    <row r="42" spans="1:5" ht="141" customHeight="1">
      <c r="A42" s="10" t="s">
        <v>43</v>
      </c>
      <c r="B42" s="11" t="s">
        <v>47</v>
      </c>
      <c r="C42" s="12">
        <v>80</v>
      </c>
      <c r="D42" s="15" t="s">
        <v>148</v>
      </c>
      <c r="E42" s="9" t="s">
        <v>87</v>
      </c>
    </row>
    <row r="43" spans="1:5" ht="108.75" customHeight="1">
      <c r="A43" s="4" t="s">
        <v>43</v>
      </c>
      <c r="B43" s="4" t="s">
        <v>48</v>
      </c>
      <c r="C43" s="12">
        <v>10</v>
      </c>
      <c r="D43" s="15" t="s">
        <v>88</v>
      </c>
      <c r="E43" s="9" t="s">
        <v>89</v>
      </c>
    </row>
    <row r="44" spans="1:5" ht="126" customHeight="1">
      <c r="A44" s="4" t="s">
        <v>43</v>
      </c>
      <c r="B44" s="4" t="s">
        <v>49</v>
      </c>
      <c r="C44" s="12">
        <v>100</v>
      </c>
      <c r="D44" s="15" t="s">
        <v>149</v>
      </c>
      <c r="E44" s="9" t="s">
        <v>90</v>
      </c>
    </row>
    <row r="45" spans="1:5" ht="91.5" customHeight="1">
      <c r="A45" s="4" t="s">
        <v>43</v>
      </c>
      <c r="B45" s="4" t="s">
        <v>50</v>
      </c>
      <c r="C45" s="12">
        <v>240</v>
      </c>
      <c r="D45" s="15" t="s">
        <v>150</v>
      </c>
      <c r="E45" s="9" t="s">
        <v>151</v>
      </c>
    </row>
    <row r="46" spans="1:5" ht="189" customHeight="1">
      <c r="A46" s="4" t="s">
        <v>43</v>
      </c>
      <c r="B46" s="4" t="s">
        <v>51</v>
      </c>
      <c r="C46" s="12">
        <v>840</v>
      </c>
      <c r="D46" s="15" t="s">
        <v>152</v>
      </c>
      <c r="E46" s="9" t="s">
        <v>190</v>
      </c>
    </row>
    <row r="47" spans="1:5" ht="132" customHeight="1">
      <c r="A47" s="4" t="s">
        <v>43</v>
      </c>
      <c r="B47" s="4" t="s">
        <v>52</v>
      </c>
      <c r="C47" s="12">
        <v>110</v>
      </c>
      <c r="D47" s="15" t="s">
        <v>91</v>
      </c>
      <c r="E47" s="9" t="s">
        <v>92</v>
      </c>
    </row>
    <row r="48" spans="1:5" ht="288.75" customHeight="1">
      <c r="A48" s="4" t="s">
        <v>43</v>
      </c>
      <c r="B48" s="4" t="s">
        <v>53</v>
      </c>
      <c r="C48" s="12">
        <v>900</v>
      </c>
      <c r="D48" s="15" t="s">
        <v>153</v>
      </c>
      <c r="E48" s="9" t="s">
        <v>191</v>
      </c>
    </row>
    <row r="49" spans="1:5" ht="190.5" customHeight="1">
      <c r="A49" s="4" t="s">
        <v>43</v>
      </c>
      <c r="B49" s="4" t="s">
        <v>54</v>
      </c>
      <c r="C49" s="12">
        <v>1600</v>
      </c>
      <c r="D49" s="15" t="s">
        <v>154</v>
      </c>
      <c r="E49" s="9" t="s">
        <v>93</v>
      </c>
    </row>
    <row r="50" spans="1:5" ht="186" customHeight="1">
      <c r="A50" s="4" t="s">
        <v>43</v>
      </c>
      <c r="B50" s="4" t="s">
        <v>55</v>
      </c>
      <c r="C50" s="12">
        <v>3400</v>
      </c>
      <c r="D50" s="15" t="s">
        <v>155</v>
      </c>
      <c r="E50" s="9" t="s">
        <v>94</v>
      </c>
    </row>
    <row r="51" spans="1:5" ht="110.25" customHeight="1">
      <c r="A51" s="4" t="s">
        <v>43</v>
      </c>
      <c r="B51" s="4" t="s">
        <v>56</v>
      </c>
      <c r="C51" s="12">
        <v>390</v>
      </c>
      <c r="D51" s="15" t="s">
        <v>156</v>
      </c>
      <c r="E51" s="9" t="s">
        <v>95</v>
      </c>
    </row>
    <row r="52" spans="1:5" ht="264" customHeight="1">
      <c r="A52" s="18" t="s">
        <v>57</v>
      </c>
      <c r="B52" s="18" t="s">
        <v>58</v>
      </c>
      <c r="C52" s="20">
        <v>8840</v>
      </c>
      <c r="D52" s="24" t="s">
        <v>192</v>
      </c>
      <c r="E52" s="26" t="s">
        <v>193</v>
      </c>
    </row>
    <row r="53" spans="1:5" ht="264" customHeight="1">
      <c r="A53" s="19"/>
      <c r="B53" s="19"/>
      <c r="C53" s="21"/>
      <c r="D53" s="25"/>
      <c r="E53" s="27"/>
    </row>
    <row r="54" spans="1:5" ht="114" customHeight="1">
      <c r="A54" s="4" t="s">
        <v>57</v>
      </c>
      <c r="B54" s="4" t="s">
        <v>59</v>
      </c>
      <c r="C54" s="12">
        <v>140</v>
      </c>
      <c r="D54" s="15" t="s">
        <v>157</v>
      </c>
      <c r="E54" s="9" t="s">
        <v>194</v>
      </c>
    </row>
    <row r="55" spans="1:5" ht="261" customHeight="1">
      <c r="A55" s="4" t="s">
        <v>57</v>
      </c>
      <c r="B55" s="4" t="s">
        <v>60</v>
      </c>
      <c r="C55" s="12">
        <v>140</v>
      </c>
      <c r="D55" s="15" t="s">
        <v>158</v>
      </c>
      <c r="E55" s="9" t="s">
        <v>159</v>
      </c>
    </row>
    <row r="56" spans="1:5" ht="126.75" customHeight="1">
      <c r="A56" s="4" t="s">
        <v>57</v>
      </c>
      <c r="B56" s="4" t="s">
        <v>61</v>
      </c>
      <c r="C56" s="12">
        <v>100</v>
      </c>
      <c r="D56" s="15" t="s">
        <v>79</v>
      </c>
      <c r="E56" s="9" t="s">
        <v>96</v>
      </c>
    </row>
    <row r="57" spans="1:5" ht="123" customHeight="1">
      <c r="A57" s="10" t="s">
        <v>57</v>
      </c>
      <c r="B57" s="11" t="s">
        <v>62</v>
      </c>
      <c r="C57" s="12">
        <v>440</v>
      </c>
      <c r="D57" s="15" t="s">
        <v>160</v>
      </c>
      <c r="E57" s="9" t="s">
        <v>97</v>
      </c>
    </row>
    <row r="58" spans="1:5" ht="105" customHeight="1">
      <c r="A58" s="4" t="s">
        <v>63</v>
      </c>
      <c r="B58" s="4" t="s">
        <v>64</v>
      </c>
      <c r="C58" s="12">
        <v>50</v>
      </c>
      <c r="D58" s="15" t="s">
        <v>161</v>
      </c>
      <c r="E58" s="9" t="s">
        <v>98</v>
      </c>
    </row>
    <row r="59" spans="1:5" ht="214.5" customHeight="1">
      <c r="A59" s="10" t="s">
        <v>202</v>
      </c>
      <c r="B59" s="11" t="s">
        <v>65</v>
      </c>
      <c r="C59" s="12">
        <v>1680</v>
      </c>
      <c r="D59" s="16" t="s">
        <v>206</v>
      </c>
      <c r="E59" s="29" t="s">
        <v>162</v>
      </c>
    </row>
    <row r="60" spans="1:5" ht="280.5" customHeight="1">
      <c r="A60" s="18" t="s">
        <v>66</v>
      </c>
      <c r="B60" s="18" t="s">
        <v>203</v>
      </c>
      <c r="C60" s="20">
        <v>23187</v>
      </c>
      <c r="D60" s="22" t="s">
        <v>207</v>
      </c>
      <c r="E60" s="30" t="s">
        <v>163</v>
      </c>
    </row>
    <row r="61" spans="1:5" ht="280.5" customHeight="1">
      <c r="A61" s="19"/>
      <c r="B61" s="19"/>
      <c r="C61" s="21"/>
      <c r="D61" s="23"/>
      <c r="E61" s="30"/>
    </row>
    <row r="62" spans="1:5" ht="129.75" customHeight="1">
      <c r="A62" s="4" t="s">
        <v>66</v>
      </c>
      <c r="B62" s="4" t="s">
        <v>67</v>
      </c>
      <c r="C62" s="12">
        <v>65</v>
      </c>
      <c r="D62" s="15" t="s">
        <v>164</v>
      </c>
      <c r="E62" s="9" t="s">
        <v>99</v>
      </c>
    </row>
    <row r="63" spans="1:5" ht="276.75" customHeight="1">
      <c r="A63" s="4" t="s">
        <v>66</v>
      </c>
      <c r="B63" s="4" t="s">
        <v>68</v>
      </c>
      <c r="C63" s="12">
        <v>9300</v>
      </c>
      <c r="D63" s="15" t="s">
        <v>165</v>
      </c>
      <c r="E63" s="9" t="s">
        <v>166</v>
      </c>
    </row>
    <row r="64" spans="1:5" ht="120" customHeight="1">
      <c r="A64" s="4" t="s">
        <v>66</v>
      </c>
      <c r="B64" s="4" t="s">
        <v>69</v>
      </c>
      <c r="C64" s="12">
        <v>800</v>
      </c>
      <c r="D64" s="15" t="s">
        <v>208</v>
      </c>
      <c r="E64" s="9" t="s">
        <v>195</v>
      </c>
    </row>
    <row r="65" spans="1:5" ht="198.75" customHeight="1">
      <c r="A65" s="4" t="s">
        <v>66</v>
      </c>
      <c r="B65" s="4" t="s">
        <v>70</v>
      </c>
      <c r="C65" s="12">
        <v>6700</v>
      </c>
      <c r="D65" s="15" t="s">
        <v>167</v>
      </c>
      <c r="E65" s="9" t="s">
        <v>168</v>
      </c>
    </row>
    <row r="66" spans="1:5" ht="90" customHeight="1">
      <c r="A66" s="4" t="s">
        <v>66</v>
      </c>
      <c r="B66" s="4" t="s">
        <v>71</v>
      </c>
      <c r="C66" s="12">
        <v>400</v>
      </c>
      <c r="D66" s="15" t="s">
        <v>196</v>
      </c>
      <c r="E66" s="9" t="s">
        <v>100</v>
      </c>
    </row>
    <row r="67" spans="1:5" ht="191.25" customHeight="1">
      <c r="A67" s="4" t="s">
        <v>66</v>
      </c>
      <c r="B67" s="4" t="s">
        <v>72</v>
      </c>
      <c r="C67" s="12">
        <v>4600</v>
      </c>
      <c r="D67" s="15" t="s">
        <v>169</v>
      </c>
      <c r="E67" s="9" t="s">
        <v>170</v>
      </c>
    </row>
    <row r="68" spans="1:5" ht="163.5" customHeight="1">
      <c r="A68" s="4" t="s">
        <v>66</v>
      </c>
      <c r="B68" s="4" t="s">
        <v>73</v>
      </c>
      <c r="C68" s="12">
        <v>1000</v>
      </c>
      <c r="D68" s="15" t="s">
        <v>171</v>
      </c>
      <c r="E68" s="9" t="s">
        <v>172</v>
      </c>
    </row>
    <row r="69" spans="1:5" ht="108.75" customHeight="1">
      <c r="A69" s="4" t="s">
        <v>66</v>
      </c>
      <c r="B69" s="4" t="s">
        <v>74</v>
      </c>
      <c r="C69" s="12">
        <v>100</v>
      </c>
      <c r="D69" s="15" t="s">
        <v>173</v>
      </c>
      <c r="E69" s="9" t="s">
        <v>197</v>
      </c>
    </row>
    <row r="70" spans="1:5" ht="110.25" customHeight="1">
      <c r="A70" s="4" t="s">
        <v>66</v>
      </c>
      <c r="B70" s="4" t="s">
        <v>75</v>
      </c>
      <c r="C70" s="12">
        <v>100</v>
      </c>
      <c r="D70" s="15" t="s">
        <v>101</v>
      </c>
      <c r="E70" s="9" t="s">
        <v>198</v>
      </c>
    </row>
    <row r="71" spans="3:4" ht="13.5">
      <c r="C71" s="13">
        <f>SUM(C5:C70)</f>
        <v>129577</v>
      </c>
      <c r="D71" s="31"/>
    </row>
  </sheetData>
  <sheetProtection/>
  <mergeCells count="15">
    <mergeCell ref="E52:E53"/>
    <mergeCell ref="E60:E61"/>
    <mergeCell ref="A9:A10"/>
    <mergeCell ref="B9:B10"/>
    <mergeCell ref="C9:C10"/>
    <mergeCell ref="D9:D10"/>
    <mergeCell ref="E9:E10"/>
    <mergeCell ref="A52:A53"/>
    <mergeCell ref="B52:B53"/>
    <mergeCell ref="C52:C53"/>
    <mergeCell ref="D52:D53"/>
    <mergeCell ref="A60:A61"/>
    <mergeCell ref="B60:B61"/>
    <mergeCell ref="C60:C61"/>
    <mergeCell ref="D60:D61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81" r:id="rId1"/>
  <rowBreaks count="2" manualBreakCount="2">
    <brk id="10" max="4" man="1"/>
    <brk id="5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近畿地方整備局</cp:lastModifiedBy>
  <cp:lastPrinted>2012-06-25T01:12:20Z</cp:lastPrinted>
  <dcterms:created xsi:type="dcterms:W3CDTF">2010-02-15T10:20:33Z</dcterms:created>
  <dcterms:modified xsi:type="dcterms:W3CDTF">2012-06-25T01:12:32Z</dcterms:modified>
  <cp:category/>
  <cp:version/>
  <cp:contentType/>
  <cp:contentStatus/>
</cp:coreProperties>
</file>