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7235" windowHeight="8490" activeTab="0"/>
  </bookViews>
  <sheets>
    <sheet name="中部" sheetId="1" r:id="rId1"/>
    <sheet name="近畿" sheetId="2" r:id="rId2"/>
  </sheets>
  <definedNames>
    <definedName name="_xlnm._FilterDatabase" localSheetId="1" hidden="1">'近畿'!$A$5:$AC$49</definedName>
    <definedName name="_xlnm._FilterDatabase" localSheetId="0" hidden="1">'中部'!$A$5:$AG$67</definedName>
    <definedName name="p">#REF!</definedName>
    <definedName name="_xlnm.Print_Titles" localSheetId="1">'近畿'!$1:$5</definedName>
    <definedName name="_xlnm.Print_Titles" localSheetId="0">'中部'!$1:$5</definedName>
  </definedNames>
  <calcPr fullCalcOnLoad="1"/>
</workbook>
</file>

<file path=xl/sharedStrings.xml><?xml version="1.0" encoding="utf-8"?>
<sst xmlns="http://schemas.openxmlformats.org/spreadsheetml/2006/main" count="1919" uniqueCount="689">
  <si>
    <t>洪水予報</t>
  </si>
  <si>
    <t>水位</t>
  </si>
  <si>
    <t>雨量</t>
  </si>
  <si>
    <t>その他</t>
  </si>
  <si>
    <t>記者発表</t>
  </si>
  <si>
    <t>氾濫発生時の実績
降雨・予測雨量等
で計算
（※注２）</t>
  </si>
  <si>
    <t>浸水想定区域
の設定に用いる
降雨で計算
（※注１）</t>
  </si>
  <si>
    <t>情報提供WEBサイト アドレス（全体図等）</t>
  </si>
  <si>
    <t>動画</t>
  </si>
  <si>
    <t>時系列</t>
  </si>
  <si>
    <t>地点別</t>
  </si>
  <si>
    <t>全体図</t>
  </si>
  <si>
    <t>（右岸側）</t>
  </si>
  <si>
    <t>（左岸側）</t>
  </si>
  <si>
    <t>（右岸）</t>
  </si>
  <si>
    <t>（左岸）</t>
  </si>
  <si>
    <t>所在地</t>
  </si>
  <si>
    <t>観測所名</t>
  </si>
  <si>
    <t>提供内容</t>
  </si>
  <si>
    <t>提供の
有無</t>
  </si>
  <si>
    <t>提供媒体</t>
  </si>
  <si>
    <t>時系列
情報の
有無</t>
  </si>
  <si>
    <t>対象降雨</t>
  </si>
  <si>
    <t>PUSH型情報提供（一般向けアラームメール等）</t>
  </si>
  <si>
    <t>氾濫発生時の提供情報</t>
  </si>
  <si>
    <t>浸水想定区域の提供情報</t>
  </si>
  <si>
    <t>受け持ち区間</t>
  </si>
  <si>
    <t>基準水位観測所</t>
  </si>
  <si>
    <t>洪水予報河川</t>
  </si>
  <si>
    <t>枝番</t>
  </si>
  <si>
    <t>河川名</t>
  </si>
  <si>
    <t>事務所等</t>
  </si>
  <si>
    <t>整備局名</t>
  </si>
  <si>
    <t>平成25年7月1日時点</t>
  </si>
  <si>
    <t>洪水予報等情報一覧（国管理河川）</t>
  </si>
  <si>
    <t>別表１</t>
  </si>
  <si>
    <t>水系名</t>
  </si>
  <si>
    <t>○</t>
  </si>
  <si>
    <t>笠松</t>
  </si>
  <si>
    <t>○</t>
  </si>
  <si>
    <t>水系名</t>
  </si>
  <si>
    <t>水位周知河川</t>
  </si>
  <si>
    <t>氾濫による浸水が想定される地区</t>
  </si>
  <si>
    <t>情報提供WEBサイト　アドレス</t>
  </si>
  <si>
    <t>ホームページ</t>
  </si>
  <si>
    <t>近畿地方整備局</t>
  </si>
  <si>
    <t>淀川河川事務所</t>
  </si>
  <si>
    <t>淀川水系</t>
  </si>
  <si>
    <t>淀川</t>
  </si>
  <si>
    <t>○</t>
  </si>
  <si>
    <t>枚方</t>
  </si>
  <si>
    <t>大阪府枚方市桜町</t>
  </si>
  <si>
    <t>大阪府此花区常吉
～京都府八幡市橋本奥町</t>
  </si>
  <si>
    <t>大阪市西淀川区西島
～京都府乙訓郡大山崎町円明寺</t>
  </si>
  <si>
    <t>大阪市北区等、守口市外島等、門真市向島町等、大東市曙町等、東大阪市荒本北等、寝屋川市太間町、枚方市新町、八幡市橋本奥町等</t>
  </si>
  <si>
    <t>大阪市西淀川区等、吹田市日ノ出町等、摂津市鳥飼和道等、茨木市目垣等、高槻市柱本等、島本町水無瀬等、大山崎町円明寺等</t>
  </si>
  <si>
    <t>http://www.yodogawa.kkr.mlit.go.jp/safe/inundation/index.html</t>
  </si>
  <si>
    <t>宇治川</t>
  </si>
  <si>
    <t>槙尾山</t>
  </si>
  <si>
    <t>京都府宇治市宇治山王町</t>
  </si>
  <si>
    <t>京都府八幡市八幡在応寺
～京都府宇治市金井戸</t>
  </si>
  <si>
    <t>京都府八幡市八幡林ノ元
～宇治市槙島町槙尾山</t>
  </si>
  <si>
    <t>八幡市八幡林ノ元等、久御山町北島等、京都市伏見区淀下津等、宇治市木幡等</t>
  </si>
  <si>
    <t>八幡市八幡在応寺等、久御山町中島等、京都市伏見区向島、宇治市槇島町</t>
  </si>
  <si>
    <t>木津川</t>
  </si>
  <si>
    <t>加茂</t>
  </si>
  <si>
    <t>京都府木津川市加茂町船屋</t>
  </si>
  <si>
    <t>京都府八幡市橋本奥町
～京都府相楽郡笠置町大字笠置小字浜</t>
  </si>
  <si>
    <t>京都府八幡市八幡在応寺
～京都府相楽郡笠置町大字笠置小字西通</t>
  </si>
  <si>
    <t>八幡市科手等、京田辺市大住池島等、精華町下狛等、木津川市下河原等、笠置町大字笠置小字浜</t>
  </si>
  <si>
    <t>八幡市八幡在応寺等、久御山町下ノ浜代等、宇治市大久保等、城陽市上津屋等、井手町多賀等、木津川市鳥居等、和束町木屋、笠置町大字笠置小字西通</t>
  </si>
  <si>
    <t>http://www.kizujyo.go.jp/life/04.html</t>
  </si>
  <si>
    <t>桂川</t>
  </si>
  <si>
    <t>桂</t>
  </si>
  <si>
    <t>京都市左京区桂浅原町</t>
  </si>
  <si>
    <t>京都府八幡市八幡林ノ元
～京都市右京区嵯峨亀の尾町</t>
  </si>
  <si>
    <t>京都府乙訓郡大山崎町円明寺
～京都市右京区嵐山元禄山町</t>
  </si>
  <si>
    <t>八幡市八幡林ノ元、京都市伏見区淀美豆等</t>
  </si>
  <si>
    <t>大山崎町円明寺等、京都市伏見区淀大下津等、長岡京市樋ノ口等、向日市森本町等</t>
  </si>
  <si>
    <t>姫路河川国道事務所</t>
  </si>
  <si>
    <t>加古川水系</t>
  </si>
  <si>
    <t>加古川上流</t>
  </si>
  <si>
    <t>板波</t>
  </si>
  <si>
    <t>西脇市高松町中川原537-13</t>
  </si>
  <si>
    <t xml:space="preserve">兵庫県加東市多井田字大上48番地先から美濃川合流点まで
</t>
  </si>
  <si>
    <t xml:space="preserve">兵庫県加東市上滝野字塩谷1番1地先から美濃川合流点まで
</t>
  </si>
  <si>
    <t>小野市街地
加東市西古瀬、中古瀬、大門、福吉、上田、野村、貝原、西垂水、窪田
滝野町穂積、北野、多井田、闘竜灘左岸地区等</t>
  </si>
  <si>
    <t xml:space="preserve">加古川市東住吉町、西神吉町、池尻、養老、神野町、八幡町
加古川大堰右岸地区
高砂市等
</t>
  </si>
  <si>
    <t>http://www.himeji.kkr.mlit.go.jp/outline/river/database/shinsui/index.html</t>
  </si>
  <si>
    <t>docomo  http://www.himeji.kkr.mlit.go.jp/i/
au         http://www.himeji.kkr.mlit.go.jp/e/
softbank http://www.himeji.kkr.mlit.go.jp/v/
水防団待機水位と氾濫注意水位到達時のみの通知</t>
  </si>
  <si>
    <t>加古川下流</t>
  </si>
  <si>
    <t>国包</t>
  </si>
  <si>
    <t>加古川市上荘町国包</t>
  </si>
  <si>
    <t>美濃川合流点から海まで</t>
  </si>
  <si>
    <t>加古川市市街地、加古川市神野町、八幡町
加古川大堰左岸地区
播磨町等</t>
  </si>
  <si>
    <t>小野市黍田町、下来往町、西脇町、万願寺右岸地区、粟生町、三和町、旭町、新部町、河合中町、青野ヶ原町、復井町
加東市河高、加東市市街地地区、闘竜灘右岸地区等</t>
  </si>
  <si>
    <t>万願寺川</t>
  </si>
  <si>
    <t>万願寺</t>
  </si>
  <si>
    <t>小野市西脇町神子ヶ渕</t>
  </si>
  <si>
    <t>小野市西脇町字古新田林100番地先～加古川合流点まで</t>
  </si>
  <si>
    <t>小野市西脇町字池の尻792番地先～加古川合流点まで</t>
  </si>
  <si>
    <t>小野市粟生町、三和町、昭和町等</t>
  </si>
  <si>
    <t>小野市阿形町等</t>
  </si>
  <si>
    <t>東条川</t>
  </si>
  <si>
    <t>小野市久保木町字下川田1211番3地先～加古川合流点まで</t>
  </si>
  <si>
    <t>小野市古川町字川ノ上785番3地先～加古川合流点まで</t>
  </si>
  <si>
    <t>小野市喜多町、高田町、住永町等</t>
  </si>
  <si>
    <t>小野市古川町
加東市西古瀬等</t>
  </si>
  <si>
    <t>揖保川水系</t>
  </si>
  <si>
    <t>揖保川上流</t>
  </si>
  <si>
    <t>山崎第二</t>
  </si>
  <si>
    <t>宍粟市山崎町船元</t>
  </si>
  <si>
    <t>兵庫県宍粟市一宮町安積字ドウドウ873番地先から菅野川合流点まで</t>
  </si>
  <si>
    <t>兵庫県宍粟市一宮町安積字岩谷山1409の2番地先から菅野川合流点まで</t>
  </si>
  <si>
    <t>揖保川下流</t>
  </si>
  <si>
    <t>龍野</t>
  </si>
  <si>
    <t>たつの市龍野町水神</t>
  </si>
  <si>
    <t>菅野川合流点から海まで</t>
  </si>
  <si>
    <t>○</t>
  </si>
  <si>
    <t>○</t>
  </si>
  <si>
    <t>中川</t>
  </si>
  <si>
    <t>揖保川(いぼがわ)からの分岐点(ぶんきてん)から海(うみ)まで</t>
  </si>
  <si>
    <t>元川</t>
  </si>
  <si>
    <t>中川からの分岐点から中川との合流点まで</t>
  </si>
  <si>
    <t>林田川</t>
  </si>
  <si>
    <t>誉</t>
  </si>
  <si>
    <t>たつの市誉田町誉</t>
  </si>
  <si>
    <t>たつの市龍野町片山字川向492番地先の県道中井橋～揖保川合流点まで</t>
  </si>
  <si>
    <t>栗栖川</t>
  </si>
  <si>
    <t>東栗栖</t>
  </si>
  <si>
    <t>たつの市新宮町芝田</t>
  </si>
  <si>
    <t>たつの市新宮町平野字前ヶ原562番地先の県道平野橋～揖保川合流点まで</t>
  </si>
  <si>
    <t>引原川</t>
  </si>
  <si>
    <t>三軒家</t>
  </si>
  <si>
    <t>宍粟市一宮町三軒家</t>
  </si>
  <si>
    <t>宍粟市一宮町安積一ツ橋319番地先の閏賀井堰下流端～揖保川合流点まで</t>
  </si>
  <si>
    <t>木津川上流河川事務所</t>
  </si>
  <si>
    <t>岩倉</t>
  </si>
  <si>
    <t>三重県伊賀市岩倉</t>
  </si>
  <si>
    <t>三重県伊賀市大内～京都府相楽郡笠置町笠置</t>
  </si>
  <si>
    <t>三重県伊賀市守田町荒内大内橋～京都府相楽郡笠置町大字切山</t>
  </si>
  <si>
    <t>京都府相楽郡笠置町笠置、京都府相楽郡笠置町飛鳥路、京都府相楽郡南山城村南大河原、三重県伊賀市島ヶ原、三重県伊賀市長田、三重県伊賀市朝屋、三重県伊賀市大野木、三重県伊賀市大内、三重県伊賀市上之庄、三重県伊賀市笠部</t>
  </si>
  <si>
    <t>京都府相楽郡笠置町笠置、京都府相楽郡笠置町有市、京都府相楽郡南山城村北大河原、三重県伊賀市島ヶ原、三重県伊賀市岩倉、三重県伊賀市西高倉、三重県伊賀市東高倉、三重県伊賀市小田町、三重県伊賀市木興町、三重県伊賀市守田町</t>
  </si>
  <si>
    <t>http://www.kizujyo.go.jp/mobile/i/index.php</t>
  </si>
  <si>
    <t>服部川</t>
  </si>
  <si>
    <t>三重県伊賀市服部町字向中河原～木津川合流点</t>
  </si>
  <si>
    <t>三重県伊賀市服部町字上河原～木津川合流点</t>
  </si>
  <si>
    <t>伊賀市東高倉、伊賀市小田町、伊賀市平野北谷、伊賀市平野清水、伊賀市平野中川原、伊賀市服部町</t>
  </si>
  <si>
    <t>伊賀市東高倉、伊賀市野間、伊賀市三田、伊賀市服部町</t>
  </si>
  <si>
    <t>○</t>
  </si>
  <si>
    <t>○</t>
  </si>
  <si>
    <t>http://www.kizujyo.go.jp/mobile/i/index.php</t>
  </si>
  <si>
    <t>柘植川</t>
  </si>
  <si>
    <t>三重県伊賀市山神～服部川合流点</t>
  </si>
  <si>
    <t>伊賀市三田、伊賀市山神、伊賀市土橋、伊賀市西条</t>
  </si>
  <si>
    <t>伊賀市三田、伊賀市山神、伊賀市土橋</t>
  </si>
  <si>
    <t>http://www.kizujyo.go.jp/mobile/i/index.php</t>
  </si>
  <si>
    <t>名張川</t>
  </si>
  <si>
    <t>名張</t>
  </si>
  <si>
    <t>三重県名張市南町</t>
  </si>
  <si>
    <t>三重県名張市大字下比奈知～奈良県山辺郡山添村吉田</t>
  </si>
  <si>
    <t>三重県名張市大字下比奈知～三重県伊賀市大滝</t>
  </si>
  <si>
    <t>奈良県山辺郡山添村廣瀬、三重県名張市薦生、三重県名張市夏秋、三重県名張市松原町、三重県名張市大屋戸、三重県名張市黒田、三重県名張市箕輪中村、三重県名張市瀬古口、三重県名張市夏見</t>
  </si>
  <si>
    <t>名張市家野、名張市蔵持町里、名張市蔵持町原出、名張市蔵持町芝出、名張市東町、名張市朝日町、名張市上八町、名張市松崎町、名張市木屋町、名張市南町、名張市新町、名張市元町、名張市丸之内、名張市本町、名張市上本町、名張市柳原町、名張市鍛冶町、名張市夏見</t>
  </si>
  <si>
    <t>宇陀川</t>
  </si>
  <si>
    <t>奈良県宇陀市室生区大野～名張川合流点</t>
  </si>
  <si>
    <t>三重県名張市黒田、三重県名張市結馬、三重県名張市井手、三重県名張市安部田、奈良県宇陀市室生三本松、奈良県宇陀市室生大野</t>
  </si>
  <si>
    <t>三重県名張市箕輪中村、三重県名張市赤目町相楽、三重県名張市赤目町新川、三重県名張市赤目町丈六、三重県名張市矢川、三重県名張市安部田、三重県名張市赤目町一ノ井、奈良県宇陀市室生三本松、奈良県宇陀市室生大野</t>
  </si>
  <si>
    <t>琵琶湖河川事務所</t>
  </si>
  <si>
    <t>野洲川</t>
  </si>
  <si>
    <t>野洲</t>
  </si>
  <si>
    <t>滋賀県野洲市野洲</t>
  </si>
  <si>
    <t>琵琶湖への流入点～湖南市石部北</t>
  </si>
  <si>
    <t>琵琶湖への流入点～湖南市菩提寺</t>
  </si>
  <si>
    <t>草津市、守山市、野洲市、栗東市、湖南市</t>
  </si>
  <si>
    <t>守山市、野洲市、湖南市</t>
  </si>
  <si>
    <t>http://www.biwakokasen.go.jp/simulation/sinsuisoutei/yasu/sinsuisoutei.html</t>
  </si>
  <si>
    <t>http://www.biwakokasen.go.jp/mobile/i/　         （docomo)
http://www.biwakokasen.go.jp/mobile/ez/        (au)
http://www.biwakokasen.go.jp/mobile/s/         (softbank)</t>
  </si>
  <si>
    <t>猪名川河川事務所</t>
  </si>
  <si>
    <t>猪名川</t>
  </si>
  <si>
    <t>小戸</t>
  </si>
  <si>
    <t>大阪府池田市西本町</t>
  </si>
  <si>
    <t>大阪府池田市古江町69番地先
～神崎川への合流点</t>
  </si>
  <si>
    <t>兵庫県川西市滝山字上ノ宮9番地先
～神崎川への合流点</t>
  </si>
  <si>
    <t>池田市(古江町、木部町、室町、桃園、神田、他)
豊中市(原田西町、原田中、原田南、利倉、利倉東、曽根南町、上津島、今在家町、庄内幸町、戸ノ内町、他)
伊丹市(下河原、中村、東桑津、森本、他)</t>
  </si>
  <si>
    <t>川西市(出在家町、絹延町、小戸、火打、中央町、小花、栄根、下加茂、加茂、久代、東久代、他)
伊丹市(北伊丹、北河原、天津、東有岡、他)
尼崎市(田能、椎堂、東園田町、高田町、神崎町、西川、常光寺、今福、杭瀬北新町、杭瀬寺島、杭瀬本町、梶ｹ島、杭瀬南新町、他)
豊中市(利倉西)</t>
  </si>
  <si>
    <t>http://www.kkr.mlit.go.jp/inagawa/safe/prevention/index.html</t>
  </si>
  <si>
    <t>http://inagawa.go.jp</t>
  </si>
  <si>
    <t>藻川</t>
  </si>
  <si>
    <t>猪名川からの分派点
～猪名川合流点</t>
  </si>
  <si>
    <t>尼崎市(田能、椎堂、東園田町)</t>
  </si>
  <si>
    <t>伊丹市(東有岡)
尼崎市(猪名寺、南清水、食満、御園、口田中、瓦宮、若王子、善法寺町、弥生ｹ丘町、小中島、額田町、高田町、次屋、他)</t>
  </si>
  <si>
    <t>http://www.kkr.mlit.go.jp/inagawa/safe/prevention/index.html</t>
  </si>
  <si>
    <t>http://inagawa.go.jp</t>
  </si>
  <si>
    <t>紀南河川国道事務所</t>
  </si>
  <si>
    <t>新宮川水系</t>
  </si>
  <si>
    <t>熊野川</t>
  </si>
  <si>
    <t>成川</t>
  </si>
  <si>
    <t>三重県南牟婁郡紀宝町</t>
  </si>
  <si>
    <t>三重県南牟婁郡紀宝町北檜杖字尾友平野199番の1地先から海まで</t>
  </si>
  <si>
    <t>和歌山県新宮市南檜杖字滝下シ527番の1地先から海まで</t>
  </si>
  <si>
    <t>和歌山県新宮市丹鶴地区、千穂地区、蓬莱地区、王子地区</t>
  </si>
  <si>
    <t>http://www.kkr.mlit.go.jp/kinan/river/sinsui2004.html</t>
  </si>
  <si>
    <t>http://www.kkr.mlit.go.jp/kinan/river/images/bousai/bousainet2.pdf</t>
  </si>
  <si>
    <t>相野谷川</t>
  </si>
  <si>
    <t>高岡</t>
  </si>
  <si>
    <t>三重県南牟婁郡紀宝町大里字坂野前1904番の1地先から熊野川合流点まで</t>
  </si>
  <si>
    <t>三重県南牟婁郡紀宝町大里字上野998番地先から熊野川合流点まで</t>
  </si>
  <si>
    <t>紀宝町大里地区、高岡地区、鮒田地区</t>
  </si>
  <si>
    <t>http://www.kkr.mlit.go.jp/kinan/river/sinsui2006.html</t>
  </si>
  <si>
    <t>福知山河川国道事務所</t>
  </si>
  <si>
    <t>由良川水系</t>
  </si>
  <si>
    <t>由良川</t>
  </si>
  <si>
    <t>綾部</t>
  </si>
  <si>
    <t>京都府綾部市味方</t>
  </si>
  <si>
    <t>京都府綾部市野田町から京都府福知山市観音寺まで</t>
  </si>
  <si>
    <t>京都府綾部市味方町から京都府福知山市私市まで</t>
  </si>
  <si>
    <t>京都府綾部市（野田町、寺町、並松町、川糸町、青野町、井倉新町、井倉町、宮代町、岡町、延町、大島町、高津町）
京都府福知山市（輿、石原、戸田、観音寺）</t>
  </si>
  <si>
    <t>京都府綾部市（味方町、里町、位田町、栗町、小貝町、私市町）
京都府福知山市（私市）</t>
  </si>
  <si>
    <t>http://www.kkr.mlit.go.jp/fukuchiyama/bousai/shinsui/index.html</t>
  </si>
  <si>
    <t xml:space="preserve">由良川リアルタイム防災情報
http://www.fukuchiyama.kkr.mlit.go.jp/keitai/ </t>
  </si>
  <si>
    <t>福知山</t>
  </si>
  <si>
    <t>京都府福知山市寺町</t>
  </si>
  <si>
    <t>京都府福知山市観音寺から海まで</t>
  </si>
  <si>
    <t>京都府福知山市私市から海まで</t>
  </si>
  <si>
    <t>京都府福知山市（観音寺、石原、戸田、土、前田、堀、土師、土師宮町、土師新町、東羽合町、駅南町、駅前町、篠尾、篠尾新町、末広町、岡ノ、裏ノ、中ノ、内記、京、上新、下新、西長、東長、鍜冶、呉服、上柳、下柳、上紺屋、下紺屋、西、菱屋、寺、鋳物師、厚、厚中町、厚東町、昭和町、昭和新町、新庄、奥野部、問屋町、和久市、和久市町、岩井、岩井東町、荒河新町、荒河東町、荒河、漆端、波江、牧、石本、勅使、上天津、下天津）
京都府福知山市大江町（日藤、公庄、蓼原、河守、波美、北有路、三河、高津江）
京都府舞鶴市（地頭、岡田由里、志高、大川、八田、丸田、和江）
京都府宮津市（石浦、由良）</t>
  </si>
  <si>
    <t>京都府福知山市（私市、川北、猪崎、中、池部、安井、筈巻）
京都府福知山市大江町（夏間、在田、常津、尾藤、千原、南有路、二箇）
京都府舞鶴市（桑飼上、桑飼下、久田美、三日市、上東、下東、中山、水間、蒲江、油江、西神崎）
京都府宮津市（石浦、由良）</t>
  </si>
  <si>
    <t>土師川</t>
  </si>
  <si>
    <t>京都府福知山市堀から由良川への合流点まで</t>
  </si>
  <si>
    <t>京都府福知山市土師から由良川への合流点まで</t>
  </si>
  <si>
    <t>京都府福知山市（観音寺、石原、戸田、土、前田、堀、土師、土師宮町、土師新町、駅前町、篠尾新町、末広町、岡ノ、裏ノ、中ノ、内記、京、上新、下新、西長、東長、鍜冶、呉服、上柳、下柳、上紺屋、下紺屋、西、菱屋、寺、鋳物師、厚、厚中町、厚東町、昭和町、昭和新町、新庄、問屋町、和久市、和久市町、岩井、岩井東町、荒河新町、荒河東町、荒河）</t>
  </si>
  <si>
    <t>京都府福知山市（土師、土師宮町、土師新町）</t>
  </si>
  <si>
    <t>福井河川国道事務所</t>
  </si>
  <si>
    <t>九頭竜川水系</t>
  </si>
  <si>
    <t>九頭竜川</t>
  </si>
  <si>
    <t>中角水位観測所</t>
  </si>
  <si>
    <t>福井県福井市中角町</t>
  </si>
  <si>
    <t>福井県吉田郡永平寺町谷口１字総社山２１８番地先から海まで</t>
  </si>
  <si>
    <t>福井県吉田郡永平寺町鳴鹿山鹿３５字逆水沖５番１地先から海まで</t>
  </si>
  <si>
    <t>福井市、永平寺町</t>
  </si>
  <si>
    <t>福井市、坂井市、あわら市、永平寺町</t>
  </si>
  <si>
    <t>http://www.fukui.kkr.mlit.go.jp/chisui/jigyou/kuzu_kawa.html</t>
  </si>
  <si>
    <t>日野川</t>
  </si>
  <si>
    <t>深谷水位観測所</t>
  </si>
  <si>
    <t>福井県福井市三ツ屋町</t>
  </si>
  <si>
    <t>福井県福井市朝宮町３２字１７番地先から九頭竜川合流点まで</t>
  </si>
  <si>
    <t>福井県福井市種池町２７字勘要道３０番の１地先から九頭竜川合流点まで</t>
  </si>
  <si>
    <t>福井市</t>
  </si>
  <si>
    <t>http://www.fukui.kkr.mlit.go.jp/chisui/jigyou/kuzu_kawa.html</t>
  </si>
  <si>
    <t>北川水系</t>
  </si>
  <si>
    <t>北川</t>
  </si>
  <si>
    <t>高塚水位観測所</t>
  </si>
  <si>
    <t>福井県小浜市高塚</t>
  </si>
  <si>
    <t>福井県三方上中郡若狭町新道７３号赤岩３番地先の
瓜生大井根堰堤下流端　から　海まで</t>
  </si>
  <si>
    <t>福井県三方上中郡若狭町瓜生７８号の２番地先の
瓜生大井根堰堤下流端　から  海まで</t>
  </si>
  <si>
    <t>小浜市、若狭町</t>
  </si>
  <si>
    <t>http://www.fukui.kkr.mlit.go.jp/chisui/jigyou/kita.html</t>
  </si>
  <si>
    <t>遠敷川</t>
  </si>
  <si>
    <t>○</t>
  </si>
  <si>
    <t>福井県小浜市遠敷１１２号鰐街道３６番の１地先の
国道２７号遠敷橋　から　北川幹川合流点まで</t>
  </si>
  <si>
    <t>福井県小浜市国分４７号馬場１０番の１地先の国道２７号遠敷橋　から　北川幹川合流点まで</t>
  </si>
  <si>
    <t>小浜市</t>
  </si>
  <si>
    <t>大和川河川事務所</t>
  </si>
  <si>
    <t>大和川水系</t>
  </si>
  <si>
    <t>大和川</t>
  </si>
  <si>
    <t>板東</t>
  </si>
  <si>
    <t>奈良県大和郡山市板東</t>
  </si>
  <si>
    <t>王寺町藤井～川西町吐田</t>
  </si>
  <si>
    <t>三郷町立野南～大和郡山市額田部南町</t>
  </si>
  <si>
    <t>王寺町、河合町、安堵町、広陵町、川西町、三宅町、天理市、大和郡山市</t>
  </si>
  <si>
    <t>三郷町、斑鳩町、安堵町、川西町、大和郡山市</t>
  </si>
  <si>
    <t>http://www.kkr.mlit.go.jp/yamato/outline/disaster/disa_01.html</t>
  </si>
  <si>
    <t>柏原</t>
  </si>
  <si>
    <t>大阪府藤井寺市大井５丁目</t>
  </si>
  <si>
    <t>堺市堺区～柏原市片山</t>
  </si>
  <si>
    <t>大阪市住之江区～柏原市青谷</t>
  </si>
  <si>
    <t>堺市堺区、北区、西区、松原市、羽曳野市、八尾市、藤井寺市、柏原市</t>
  </si>
  <si>
    <t>住之江区、住吉区、東住吉区、平野区、西成区、阿倍野区、浪速区、天王寺区、生野区、中央区、東成区、城東区、東大阪市、八尾市、藤井寺市、柏原市</t>
  </si>
  <si>
    <t>佐保川</t>
  </si>
  <si>
    <t>番条</t>
  </si>
  <si>
    <t>奈良県大和郡山市番条町</t>
  </si>
  <si>
    <t>大和郡山市額田部南町～奈良市西九条町</t>
  </si>
  <si>
    <t>大和郡山市額田部寺町～大和郡山市観音寺町</t>
  </si>
  <si>
    <t>大和郡山市、奈良市、天理市、川西町</t>
  </si>
  <si>
    <t>大和郡山市、安堵町</t>
  </si>
  <si>
    <t>曽我川</t>
  </si>
  <si>
    <t>保田</t>
  </si>
  <si>
    <t>奈良県磯城郡川西町保田</t>
  </si>
  <si>
    <t>河合町川合～河合町長楽</t>
  </si>
  <si>
    <t>川西町保田～川西町小柳</t>
  </si>
  <si>
    <t>河合町、広陵町</t>
  </si>
  <si>
    <t>河合町、広陵町、三宅町、川西町</t>
  </si>
  <si>
    <t>豊岡河川国道事務所</t>
  </si>
  <si>
    <t>円山川水系</t>
  </si>
  <si>
    <t>円山川</t>
  </si>
  <si>
    <t>立野</t>
  </si>
  <si>
    <t>兵庫県豊岡市立野</t>
  </si>
  <si>
    <t>豊岡市日高町浅倉～海まで</t>
  </si>
  <si>
    <t>豊岡市日高町赤崎～海まで</t>
  </si>
  <si>
    <t>豊岡市、豊岡市日高町、豊岡市城崎町</t>
  </si>
  <si>
    <t>豊岡市、豊岡市日高町</t>
  </si>
  <si>
    <t>http://www.kkr.mlit.go.jp/toyooka/sinsui/index.html</t>
  </si>
  <si>
    <t>http://www.maryama9-bosai.go.jp/</t>
  </si>
  <si>
    <t>出石川</t>
  </si>
  <si>
    <t>弘原</t>
  </si>
  <si>
    <t>兵庫県豊岡市出石町弘原</t>
  </si>
  <si>
    <t>豊岡市出石町鍛冶屋～円山川合流点</t>
  </si>
  <si>
    <t>豊岡市出石町小人～円山川合流点</t>
  </si>
  <si>
    <t>豊岡市、豊岡市出石町</t>
  </si>
  <si>
    <t>奈佐川</t>
  </si>
  <si>
    <t>宮井</t>
  </si>
  <si>
    <t>兵庫県豊岡市宮井</t>
  </si>
  <si>
    <t>豊岡市堂ヶ瀬～豊岡市福田</t>
  </si>
  <si>
    <t>豊岡市宮井～豊岡市福田</t>
  </si>
  <si>
    <t>豊岡市宮井等</t>
  </si>
  <si>
    <t>豊岡市栃江等</t>
  </si>
  <si>
    <t>豊岡市福田～円山川合流点</t>
  </si>
  <si>
    <t>豊岡市森津等</t>
  </si>
  <si>
    <t>豊岡市福田等</t>
  </si>
  <si>
    <t>和歌山河川国道事務所</t>
  </si>
  <si>
    <t>紀の川水系</t>
  </si>
  <si>
    <t>紀の川</t>
  </si>
  <si>
    <t>五條</t>
  </si>
  <si>
    <t>奈良県
五條市三在町1680</t>
  </si>
  <si>
    <t>栄山寺橋（奈良県五條市）から和歌山県伊都郡九度山町・同かつらぎ町境</t>
  </si>
  <si>
    <t>栄山寺橋（奈良県五條市）から和歌山県橋本市・同伊都郡かつらぎ町境</t>
  </si>
  <si>
    <t>奈良県
五條市（牧町、野原町）
和歌山県
橋本市（向副、賢堂、清水、南馬場、学文路）
和歌山県
伊都郡九度山町（九度山、慈尊院）
和歌山県
伊都郡かつらぎ町（山崎、三谷、兄井、寺尾、東渋田、島）</t>
  </si>
  <si>
    <t>奈良県
五條市（今井、五條、本町、新町、二見、犬飼町、上野町）
和歌山県
橋本市（橋本、古佐田、東家、市脇、野、岸上、神野ノ、高野口町伏原、高野口町小田、高野口町名倉、高野口町向島、高野口町大野）
和歌山県
伊都郡かつらぎ町（中飯降、西飯降、妙寺、丁ノ町、大藪、大谷、佐野、蛭子、新田、笠田東、笠田中、萩原、窪、背ノ山）</t>
  </si>
  <si>
    <t>http://www.kkr.mlit.go.jp/wakayama/shinsuisoutei</t>
  </si>
  <si>
    <t>http://www.wakanet.jp/w/m_reg_top.cgi?param=46DF3CADD9B5F39A60AC49C8BB054743</t>
  </si>
  <si>
    <t>三谷</t>
  </si>
  <si>
    <t>和歌山県
伊都郡かつらぎ町三谷</t>
  </si>
  <si>
    <t>和歌山県伊都郡九度山町・同かつらぎ町境から貴志川合流点（和歌山県岩出市）</t>
  </si>
  <si>
    <t>和歌山県橋本市・同伊都郡かつらぎ町境から貴志川合流点（和歌山県岩出市・紀の川市）</t>
  </si>
  <si>
    <t>和歌山県
紀の川市（北涌、麻生津中、西脇、杉原、風市、遠方、桃山町段新田、桃山町段、桃山町市場、桃山町調月、桃山町、桃山町最上、桃山町神田、桃山町元）</t>
  </si>
  <si>
    <t>和歌山県
紀の川市（穴伏、名手市場、名手西野、後田、藤崎、王子、東野、井田、粉河、松井、嶋、上田井、竹房、窪、打田、上野、花野、尾崎、花野上、下井坂、西井坂）</t>
  </si>
  <si>
    <t>船戸</t>
  </si>
  <si>
    <t>和歌山県
岩出市船戸</t>
  </si>
  <si>
    <t>貴志川合流点（和歌山県岩出市）から海まで</t>
  </si>
  <si>
    <t>貴志川合流点（和歌山県紀の川市）から海まで</t>
  </si>
  <si>
    <t>和歌山県
和歌山市（吐前、金谷、布施屋、禰宜、和佐関戸、井ノ口、宣、和佐中、下和佐、岩橋、出島、来栖、出島、松島、加納、有本、中之島、本町、太田、出水、新在家、黒田、納定、吉田、秋月、鳴神、太田、井辺、神前、津秦、有家、北出島、南出島、杭ノ瀬、新中島、西、和田、坂田、桑山、吉礼、森山手穂、東布径丁、西布径丁、友田町、美園町、田中町、木広町、北出島、吹屋町、新生町、手平、小雑賀、北中島、田尻、三葛、布引、和歌浦東、塩屋、打越町、東高松、宇須、中島、雄松町、島崎町、三沢町、汐見町、新留町、岡山丁、宇治、源蔵馬場、一筋目、二筋目、三筋目、四筋目、五筋目、六筋目、徳田木丁、西蔵前丁、杉ノ馬場、堀風丁、嘉作丁、宇治家裏、鍋屋丁、新魚丁、畳屋町、東蔵前丁、伝法橋南ノ丁、湊紺屋町、湊本町、西布径丁、元博労町、橋丁、寄合町、鷺ノ森、九家ノ丁、船大工町、西鍛冶屋町、板屋町、ト半町、二番丁、三番丁、四番丁、五番丁、六番丁、九番丁、十番丁、十一番丁、十二番丁、駿河町、福町、西ノ町、万町、南大工町、東鍛冶屋町、北大工町、西大工町、北町、東釘貫丁、宇治袋町、山吹丁、西釘貫丁、北釘貫丁、元寺町、北新、北大通、西旅籠丁町、東旅籠町、住吉町、北桶屋町、南桶屋町、匠町、中ノ店、米屋町、屋形町、鷹匠町、谷町、芦辺丁、弁財天丁、岡山丁、南片原、元町奉行丁、広瀬、南細工丁、北細工丁、西紺屋丁、東紺屋丁、船場丁、橋向丁、和歌町、茶屋町、南材木丁、毛皮屋丁、餌差町、柳町、楠右衛門小路、北ノ新地、新内、畑屋敷、北新、西仲間町、東仲間町、鈴丸丁、八百屋丁、新雑賀町、元寺町、新堺町、雑賀町、南雑賀町、三木町、北休賀町、南休賀町、新通、木挽丁、新大工町、新中通、数寄屋丁、坊主丁、雑賀道、南中間町、北田辺丁、南田辺丁、出口、加納町、土佐町、船津町、築港、湊御殿、湊、西浜、今福）</t>
  </si>
  <si>
    <t>和歌山県
岩出市（岡田、高塚、清水、宮、高瀬、西野、畑毛、中島、中黒、吉田、金屋）
和歌山県
和歌山市（中筋日延、里、川辺、橋本、山口西、神波、島、上野、北野、宇田森、永穂、弘西、北、西田井、府中、田屋、小豆島、直川、六十谷、園部、船所、善明寺、大谷、楠見中、栗、市小路、栄谷、福島、梶鳥、北島、野崎、狐島、島橋北ノ丁、島橋東ノ丁、島橋西ノ丁、島橋南ノ丁、湊、松江東、松江北、榎原、古屋、木ノ本、榎原、梅原、中野、土入、向、次郎丸、延時）</t>
  </si>
  <si>
    <t>貴志川</t>
  </si>
  <si>
    <t>貴志</t>
  </si>
  <si>
    <t>和歌山県
紀の川市貴志川町北</t>
  </si>
  <si>
    <t>和歌山県紀の川市貴志川町神戸地先から紀の川との合流地点まで</t>
  </si>
  <si>
    <t>和歌山県紀の川市貴志川町井ノ口地先から紀の川との合流地点まで</t>
  </si>
  <si>
    <t>和歌山県
紀の川市（貴志川町神戸、貴志川町北山、貴志川町前田、貴志川町丸栖）</t>
  </si>
  <si>
    <t>和歌山県
紀の川市（貴志川町井ノ口、貴志川町岸小野、貴志川町北、桃山町調月、桃山町最上、桃山町市場、桃山町神田、桃山町元、桃山町段、桃山町段新田）</t>
  </si>
  <si>
    <t>中部地方整備局</t>
  </si>
  <si>
    <t>沼津河川国道事務所</t>
  </si>
  <si>
    <t>狩野川水系</t>
  </si>
  <si>
    <t>狩野川</t>
  </si>
  <si>
    <t>徳倉</t>
  </si>
  <si>
    <t>駿東郡清水町徳倉</t>
  </si>
  <si>
    <t>沼津市、清水町、函南町、伊豆の国市</t>
  </si>
  <si>
    <t>沼津市、清水町、三島市、函南町、伊豆の国市</t>
  </si>
  <si>
    <t>http://www.cbr.mlit.go.jp/numazu/kanogawa/sinsui/top.html</t>
  </si>
  <si>
    <t>大仁</t>
  </si>
  <si>
    <t>伊豆の国市大仁</t>
  </si>
  <si>
    <t>伊豆の国市、伊豆市</t>
  </si>
  <si>
    <t>黄瀬川</t>
  </si>
  <si>
    <t>本宿</t>
  </si>
  <si>
    <t>駿東郡長泉町本宿</t>
  </si>
  <si>
    <t>沼津市、清水町、長泉町</t>
  </si>
  <si>
    <t>沼津市</t>
  </si>
  <si>
    <t>大場川</t>
  </si>
  <si>
    <t>大場</t>
  </si>
  <si>
    <t>田方郡函南町間宮</t>
  </si>
  <si>
    <t>三島市、函南町</t>
  </si>
  <si>
    <t>狩野川放水路</t>
  </si>
  <si>
    <t>鏡橋</t>
  </si>
  <si>
    <t>伊豆の国市墹之上</t>
  </si>
  <si>
    <t>沼津市、伊豆の国市</t>
  </si>
  <si>
    <t>来光川</t>
  </si>
  <si>
    <t>蛇ヶ橋</t>
  </si>
  <si>
    <t>田方郡函南町肥田</t>
  </si>
  <si>
    <t>函南町</t>
  </si>
  <si>
    <t>柿沢川</t>
  </si>
  <si>
    <t>函南町、伊豆の国市</t>
  </si>
  <si>
    <t>静岡河川事務所</t>
  </si>
  <si>
    <t>安倍川水系</t>
  </si>
  <si>
    <t>安倍川</t>
  </si>
  <si>
    <t>牛妻</t>
  </si>
  <si>
    <t>静岡市</t>
  </si>
  <si>
    <t>河口(0.0k-200m)～静岡市葵区田町地先(5.5k)</t>
  </si>
  <si>
    <t>河口(0.0k-30m)～静岡市駿河区向敷地地先(5.5k)</t>
  </si>
  <si>
    <t>静岡市</t>
  </si>
  <si>
    <t>http://www.cbr.mlit.go.jp/shizukawa/06_bousai/index.html
(動画 http://www.cbr.mlit.go.jp/shizukawa/06_bousai/20_hanran.html)</t>
  </si>
  <si>
    <t>手越</t>
  </si>
  <si>
    <t>静岡市葵区田町地先(5.5k)～静岡市葵区油島字金場25番地の玉機橋（旧玉機橋）(22.0k+150m)</t>
  </si>
  <si>
    <t>静岡市駿河区向敷地地先(5.5k)～静岡市葵区油島字金場25番地の玉機橋（旧玉機橋）(22.0k+220m)</t>
  </si>
  <si>
    <t>藁科川</t>
  </si>
  <si>
    <t>奈良間</t>
  </si>
  <si>
    <t>安倍川合流点(0.0k)～静岡市葵区大原字稲木山1726番-2-4地先(9.0k)</t>
  </si>
  <si>
    <t>安倍川合流点(0.0k)～静岡市葵区富厚里字八重ヶ瀬1052番-2地先(9.0k)</t>
  </si>
  <si>
    <t>大井川</t>
  </si>
  <si>
    <t>神座</t>
  </si>
  <si>
    <t>島田市</t>
  </si>
  <si>
    <t>島田市稲森地先(16.6k)～島田市鵜網字孫作34番地-3地先(24.2k)</t>
  </si>
  <si>
    <t>島田市金谷河原（16.6k）～島田市金谷大字神尾字鎧349番地-1地先(24.2k)</t>
  </si>
  <si>
    <t>細島</t>
  </si>
  <si>
    <t>河口(0.0k-475m)～島田市稲森地先(16.6k)</t>
  </si>
  <si>
    <t>焼津市</t>
  </si>
  <si>
    <t>牧之原市、吉田町</t>
  </si>
  <si>
    <t>天竜川上流河川事務所</t>
  </si>
  <si>
    <t>天竜川水系</t>
  </si>
  <si>
    <t>天竜川　上流</t>
  </si>
  <si>
    <t>伊那富</t>
  </si>
  <si>
    <t>上伊那郡辰野町</t>
  </si>
  <si>
    <t>伊那市、辰野町、箕輪町、南箕輪村</t>
  </si>
  <si>
    <t>辰野町、箕輪町、伊那市</t>
  </si>
  <si>
    <t>沢渡</t>
  </si>
  <si>
    <t>伊那市</t>
  </si>
  <si>
    <t>伊那市、駒ヶ根市、飯島町、松川町、中川村</t>
  </si>
  <si>
    <t>伊那市、駒ヶ根市、飯島町、松川町、宮田村、中川村</t>
  </si>
  <si>
    <t>伊那市、駒ヶ根市、飯島町、松川町、中川村</t>
  </si>
  <si>
    <t>伊那市、駒ヶ根市、飯島町、松川町、宮田村、中川村</t>
  </si>
  <si>
    <t>http://www.cbr.mlit.go.jp/tenjyo/disaster/map/index.html</t>
  </si>
  <si>
    <t>市田</t>
  </si>
  <si>
    <t>下伊那郡高森町</t>
  </si>
  <si>
    <t>飯田市、松川町、豊丘村、喬木村</t>
  </si>
  <si>
    <t>飯田市、松川町、高森町</t>
  </si>
  <si>
    <t>飯田市、豊丘村</t>
  </si>
  <si>
    <t>飯田市、高森町</t>
  </si>
  <si>
    <t>天竜峡</t>
  </si>
  <si>
    <t>飯田市</t>
  </si>
  <si>
    <t>飯田市、喬木村</t>
  </si>
  <si>
    <t>浜松河川国道事務所</t>
  </si>
  <si>
    <t>天竜川　下流</t>
  </si>
  <si>
    <t>鹿島</t>
  </si>
  <si>
    <t>浜松市天竜区二俣鹿島</t>
  </si>
  <si>
    <t>磐田市寺谷新田～浜松市天竜区二俣鹿島</t>
  </si>
  <si>
    <t>浜松市浜北区竜南～浜松市天竜区二俣鹿島</t>
  </si>
  <si>
    <t>浜松市、磐田市</t>
  </si>
  <si>
    <t>浜松市</t>
  </si>
  <si>
    <t>http://www.cbr.mlit.go.jp/hamamatsu/mosimo/tenryu.html</t>
  </si>
  <si>
    <t>中ノ町</t>
  </si>
  <si>
    <t>浜松市東区中野町</t>
  </si>
  <si>
    <t>河口～磐田市寺谷新田</t>
  </si>
  <si>
    <t>河口～浜松市浜北区竜南</t>
  </si>
  <si>
    <t>磐田市</t>
  </si>
  <si>
    <t>菊川水系</t>
  </si>
  <si>
    <t>菊川</t>
  </si>
  <si>
    <t>菊川市加茂</t>
  </si>
  <si>
    <t>河口～菊川市富田川原田</t>
  </si>
  <si>
    <t>河口～菊川市富田長行平</t>
  </si>
  <si>
    <t>菊川市、掛川市</t>
  </si>
  <si>
    <t>http://www.cbr.mlit.go.jp/hamamatsu/mosimo/kiku.html</t>
  </si>
  <si>
    <t>牛淵川</t>
  </si>
  <si>
    <t>堂山</t>
  </si>
  <si>
    <t>菊川市堂山新田</t>
  </si>
  <si>
    <t>合流点～菊川市牛淵里</t>
  </si>
  <si>
    <t>下小笠川</t>
  </si>
  <si>
    <t>川久保</t>
  </si>
  <si>
    <t>掛川市川久保</t>
  </si>
  <si>
    <t>合流点～掛川市下土方字椿藪</t>
  </si>
  <si>
    <t>豊橋河川事務所</t>
  </si>
  <si>
    <t>豊川水系</t>
  </si>
  <si>
    <t>豊川</t>
  </si>
  <si>
    <t>石田</t>
  </si>
  <si>
    <t>新城市庭野</t>
  </si>
  <si>
    <t>新城市、豊川市、豊橋市</t>
  </si>
  <si>
    <t>新城市、豊川市</t>
  </si>
  <si>
    <t>http://www.cbr.mlit.go.jp/toyohashi/bohsai/shinsui/toyokawa/toyogawa.html</t>
  </si>
  <si>
    <t>当古</t>
  </si>
  <si>
    <t>豊川市当古町</t>
  </si>
  <si>
    <t>豊橋市</t>
  </si>
  <si>
    <t>豊川市、豊橋市</t>
  </si>
  <si>
    <t>豊川放水路</t>
  </si>
  <si>
    <t>放水路第一</t>
  </si>
  <si>
    <t>豊川市柑子町</t>
  </si>
  <si>
    <t>http://www.cbr.mlit.go.jp/toyohashi/bohsai/shinsui/toyokawa/toyogawa_housui.html</t>
  </si>
  <si>
    <t>矢作川水系</t>
  </si>
  <si>
    <t>矢作川</t>
  </si>
  <si>
    <t>高橋</t>
  </si>
  <si>
    <t>豊田市中島町</t>
  </si>
  <si>
    <t>豊田市、岡崎市</t>
  </si>
  <si>
    <t>豊田市</t>
  </si>
  <si>
    <t>岩津</t>
  </si>
  <si>
    <t>岡崎市西蔵前町</t>
  </si>
  <si>
    <t>岡崎市、西尾市、幸田町</t>
  </si>
  <si>
    <t>豊田市、岡崎市、安城市、西尾市、高浜市</t>
  </si>
  <si>
    <t>http://www.cbr.mlit.go.jp/toyohashi/bohsai/shinsui/yahagigawa/index.html</t>
  </si>
  <si>
    <t>米津</t>
  </si>
  <si>
    <t>西尾市米津町</t>
  </si>
  <si>
    <t>西尾市</t>
  </si>
  <si>
    <t>西尾市、碧南市</t>
  </si>
  <si>
    <t>庄内川河川事務所</t>
  </si>
  <si>
    <t>庄内川水系</t>
  </si>
  <si>
    <t>庄内川</t>
  </si>
  <si>
    <t>枇杷島</t>
  </si>
  <si>
    <t>愛知県清須市西枇杷島町小田井一丁目</t>
  </si>
  <si>
    <t>名古屋市</t>
  </si>
  <si>
    <t>名古屋市、清須市、あま市、大治町</t>
  </si>
  <si>
    <t>名古屋市、北名古屋市、清須市、あま市、大治町、蟹江町</t>
  </si>
  <si>
    <t>http://www.cbr.mlit.go.jp/shonai/kihon/bousai/shinsui/index.html</t>
  </si>
  <si>
    <t>紙媒体を閲覧、複写</t>
  </si>
  <si>
    <t>志段味</t>
  </si>
  <si>
    <t>愛知県名古屋市守山区中志段味舟場</t>
  </si>
  <si>
    <t>名古屋市、瀬戸市</t>
  </si>
  <si>
    <t>名古屋市、春日井市</t>
  </si>
  <si>
    <t>名古屋市、春日井市、北名古屋市、小牧市、豊山町</t>
  </si>
  <si>
    <t>岐阜県多治見市豊岡町三丁目</t>
  </si>
  <si>
    <t>多治見市</t>
  </si>
  <si>
    <t>多治見市</t>
  </si>
  <si>
    <t>岐阜県土岐市土岐津町高山</t>
  </si>
  <si>
    <t>土岐市</t>
  </si>
  <si>
    <t>矢田川</t>
  </si>
  <si>
    <t>瀬古</t>
  </si>
  <si>
    <t>愛知県名古屋市守山区川西一丁目</t>
  </si>
  <si>
    <t>木曽川上流河川事務所</t>
  </si>
  <si>
    <t>木曽川水系</t>
  </si>
  <si>
    <t>木曽川</t>
  </si>
  <si>
    <t>今渡</t>
  </si>
  <si>
    <t>可児市今渡町</t>
  </si>
  <si>
    <t>64.4km+100m～今渡ダム直下流　70.4km</t>
  </si>
  <si>
    <t>61.2km～今渡ダム直下流 70.4km</t>
  </si>
  <si>
    <t>可児市</t>
  </si>
  <si>
    <t>美濃加茂市、加茂郡坂祝町</t>
  </si>
  <si>
    <t>http://www.cbr.mlit.go.jp/kisojyo/rootup/flood/kiso/index.html</t>
  </si>
  <si>
    <t>犬山</t>
  </si>
  <si>
    <t>犬山市栗栖</t>
  </si>
  <si>
    <t>各務原市、江南市、一宮市、津島市、稲沢市、あま市、弥富市、愛西市、扶桑町、蟹江町、飛島村</t>
  </si>
  <si>
    <t>岐阜市、羽島市、各務原市、岐南町、笠松町</t>
  </si>
  <si>
    <t>羽島郡笠松町柳原町</t>
  </si>
  <si>
    <t>江南市、一宮市、津島市、稲沢市、あま市、弥富市、愛西市、蟹江町、飛島村</t>
  </si>
  <si>
    <t>長良川</t>
  </si>
  <si>
    <t>忠節</t>
  </si>
  <si>
    <t>岐阜市忠節町</t>
  </si>
  <si>
    <t>岐阜市、羽島市、各務原市、岐南町、笠松町</t>
  </si>
  <si>
    <t>岐阜市、本巣市、瑞穂市、大垣市、海津市、北方町、安八町、輪之内町</t>
  </si>
  <si>
    <t>http://www.cbr.mlit.go.jp/kisojyo/rootup/flood/nagara/index.html</t>
  </si>
  <si>
    <t>墨俣</t>
  </si>
  <si>
    <t>大垣市墨俣町</t>
  </si>
  <si>
    <t>木曽川合流点 24.4km+100m～40.0km+100m</t>
  </si>
  <si>
    <t>管理境 30.2km～39.8km</t>
  </si>
  <si>
    <t>岐阜市、羽島市、笠松町</t>
  </si>
  <si>
    <t>瑞穂市、大垣市、海津市、安八町、輪之内町</t>
  </si>
  <si>
    <t>伊自良川</t>
  </si>
  <si>
    <t>古川橋</t>
  </si>
  <si>
    <t>長良川合流点0.0km～繰舟橋 5.6km</t>
  </si>
  <si>
    <t>岐阜市</t>
  </si>
  <si>
    <t>岐阜市、瑞穂市、北方町</t>
  </si>
  <si>
    <t>http://www.cbr.mlit.go.jp/kisojyo/rootup/flood/ijira/index.html</t>
  </si>
  <si>
    <t>揖斐川</t>
  </si>
  <si>
    <t>岡島</t>
  </si>
  <si>
    <t>揖斐郡揖斐川町岡島</t>
  </si>
  <si>
    <t>44.0km～川口橋 61.0km</t>
  </si>
  <si>
    <t>瑞穂市、大垣市、海津市、揖斐川町、大野町、安八町、輪之内町</t>
  </si>
  <si>
    <t>大垣市、揖斐川町、池田町、神戸町</t>
  </si>
  <si>
    <t>http://www.cbr.mlit.go.jp/kisojyo/rootup/flood/ibi/index.html</t>
  </si>
  <si>
    <t>万石</t>
  </si>
  <si>
    <t>大垣市墨俣町万石</t>
  </si>
  <si>
    <t>牧田川合流点 27.8km～44.0km</t>
  </si>
  <si>
    <t>瑞穂市、海津市、安八町、輪之内町、養老町</t>
  </si>
  <si>
    <t>大垣市、桑名市、養老町</t>
  </si>
  <si>
    <t>根尾川</t>
  </si>
  <si>
    <t>山口</t>
  </si>
  <si>
    <t>本巣市山口</t>
  </si>
  <si>
    <t>揖斐川合流点0.0km～山口頭首工 12.0km+100m</t>
  </si>
  <si>
    <t>瑞穂市、大垣市、安八町</t>
  </si>
  <si>
    <t>大野町、神戸町</t>
  </si>
  <si>
    <t>http://www.cbr.mlit.go.jp/kisojyo/rootup/flood/neo/index.html</t>
  </si>
  <si>
    <t>牧田川</t>
  </si>
  <si>
    <t>烏江</t>
  </si>
  <si>
    <t>養老郡養老町</t>
  </si>
  <si>
    <t>揖斐川合流点0.0km～広瀬橋 15.8km</t>
  </si>
  <si>
    <t>大垣市、海津市、養老町、垂井町</t>
  </si>
  <si>
    <t>養老町、輪之内町</t>
  </si>
  <si>
    <t>http://www.cbr.mlit.go.jp/kisojyo/rootup/flood/makita/index.html</t>
  </si>
  <si>
    <t>杭瀬川</t>
  </si>
  <si>
    <t>塩田橋</t>
  </si>
  <si>
    <t>相川合流点 5.0km+100m～塩田橋 8.8km</t>
  </si>
  <si>
    <t>大垣市</t>
  </si>
  <si>
    <t>http://www.cbr.mlit.go.jp/kisojyo/rootup/flood/kouse/index.html</t>
  </si>
  <si>
    <t>高渕</t>
  </si>
  <si>
    <t>揖斐川合流点0.0km～相川合流点 5.0km+100m</t>
  </si>
  <si>
    <t>養老町</t>
  </si>
  <si>
    <t>木曽川下流河川事務所</t>
  </si>
  <si>
    <t>木曽成戸</t>
  </si>
  <si>
    <t>岐阜県海津市海津町成戸</t>
  </si>
  <si>
    <t>河口(-2.0k-162m)～上下流管理境界(22.8k+90m)</t>
  </si>
  <si>
    <t>河口(0.0k-55m)～上下流管理境界(24.4k)</t>
  </si>
  <si>
    <t>稲沢市、津島市、愛西市、弥富市、蟹江町、飛島村</t>
  </si>
  <si>
    <t>海津市、桑名市</t>
  </si>
  <si>
    <t>長良成戸</t>
  </si>
  <si>
    <t>揖斐川合流点(2.8k)～上下流管理境界(24.4k+113m)</t>
  </si>
  <si>
    <t>揖斐川合流点(5.4k-160m)～上下流管理境界(30.2k)</t>
  </si>
  <si>
    <t>愛西市、桑名市</t>
  </si>
  <si>
    <t>羽島市、海津市</t>
  </si>
  <si>
    <t>今尾</t>
  </si>
  <si>
    <t>岐阜県養老郡養老町大巻</t>
  </si>
  <si>
    <t>河口(-1.0k)～長良川左岸合流点(2.8k)、長良川右岸合流点(5.4k-160m)～上下流管理境界(26.8k)</t>
  </si>
  <si>
    <t>河口(-0.6k)～上下流管理境界(24.8k+50m)</t>
  </si>
  <si>
    <t>海津市</t>
  </si>
  <si>
    <t>多度川</t>
  </si>
  <si>
    <t>多度橋</t>
  </si>
  <si>
    <t>三重県桑名市多度町香取</t>
  </si>
  <si>
    <t>揖斐川合流点(0.2k)～大臣管理区間(1.8k+220m)</t>
  </si>
  <si>
    <t>揖斐川合流点(0.2k)～大臣管理区間(1.8k+154m)</t>
  </si>
  <si>
    <t>桑名市</t>
  </si>
  <si>
    <t>肱江川</t>
  </si>
  <si>
    <t>肱江川</t>
  </si>
  <si>
    <t>三重県桑名市多度町中須</t>
  </si>
  <si>
    <t>揖斐川合流点(0.2k)～大臣管理区間(2.0k+99m)</t>
  </si>
  <si>
    <t>揖斐川合流点(0.2k)～大臣管理区間(2.0k+97m)</t>
  </si>
  <si>
    <t>三重河川国道事務所</t>
  </si>
  <si>
    <t>鈴鹿川水系</t>
  </si>
  <si>
    <t>鈴鹿川</t>
  </si>
  <si>
    <t>亀山</t>
  </si>
  <si>
    <t>亀山市野村町海本</t>
  </si>
  <si>
    <t>亀山市、鈴鹿市</t>
  </si>
  <si>
    <t>鈴鹿市一の宮町</t>
  </si>
  <si>
    <t>鈴鹿市、四日市市</t>
  </si>
  <si>
    <t>鈴鹿川派川</t>
  </si>
  <si>
    <t>内部川</t>
  </si>
  <si>
    <t>河原田</t>
  </si>
  <si>
    <t>四日市市河原田町</t>
  </si>
  <si>
    <t>雲出川水系</t>
  </si>
  <si>
    <t>雲出川</t>
  </si>
  <si>
    <t>大仰</t>
  </si>
  <si>
    <t>津市一志町大仰</t>
  </si>
  <si>
    <t>津市</t>
  </si>
  <si>
    <t>津市、松阪市</t>
  </si>
  <si>
    <t>雲出橋</t>
  </si>
  <si>
    <t>松阪市小野江町</t>
  </si>
  <si>
    <t>雲出古川</t>
  </si>
  <si>
    <t>中村川</t>
  </si>
  <si>
    <t>島田橋</t>
  </si>
  <si>
    <t>松阪市嬉野八田町</t>
  </si>
  <si>
    <t>波瀬川</t>
  </si>
  <si>
    <t>下川原橋</t>
  </si>
  <si>
    <t>津市一志町井関</t>
  </si>
  <si>
    <t>櫛田川水系</t>
  </si>
  <si>
    <t>櫛田川</t>
  </si>
  <si>
    <t>両郡</t>
  </si>
  <si>
    <t>多気郡多気町相可</t>
  </si>
  <si>
    <t>松阪市</t>
  </si>
  <si>
    <t>松阪市、多気町</t>
  </si>
  <si>
    <t>CD-Rにて</t>
  </si>
  <si>
    <t>櫛田橋</t>
  </si>
  <si>
    <t>松阪市豊原町</t>
  </si>
  <si>
    <t>松阪市、多気町、明和町</t>
  </si>
  <si>
    <t>佐奈川</t>
  </si>
  <si>
    <t>西山橋</t>
  </si>
  <si>
    <t>多気郡多気町西山</t>
  </si>
  <si>
    <t>宮川水系</t>
  </si>
  <si>
    <t>宮川</t>
  </si>
  <si>
    <t>岩出</t>
  </si>
  <si>
    <t>度会郡玉城町岩出</t>
  </si>
  <si>
    <t>伊勢市、玉城町</t>
  </si>
  <si>
    <t>伊勢市</t>
  </si>
  <si>
    <t>水位周知河川</t>
  </si>
  <si>
    <t>氾濫による浸水が想定される地区</t>
  </si>
  <si>
    <t>情報提供WEBサイト　アドレス</t>
  </si>
  <si>
    <t>ホームページ</t>
  </si>
  <si>
    <t>○</t>
  </si>
  <si>
    <t>河口(0.0k-625m)～島田市金谷河原（16.6k）</t>
  </si>
  <si>
    <t>伊那市、辰野町、箕輪町、南箕輪村</t>
  </si>
  <si>
    <t>http://www.cbr.mlit.go.jp/tenjyo/disaster/map/index.html</t>
  </si>
  <si>
    <t>13.4k～27.6k</t>
  </si>
  <si>
    <t>0.0k～13.4k</t>
  </si>
  <si>
    <t>0.0k～6.6k</t>
  </si>
  <si>
    <t>29.4k～41.8k</t>
  </si>
  <si>
    <t>http://www.cbr.mlit.go.jp/toyohashi/bohsai/shinsui/yahagigawa/index.html</t>
  </si>
  <si>
    <t>9.5k～29.4k</t>
  </si>
  <si>
    <t>-2.2k～9.5k</t>
  </si>
  <si>
    <t>多治見</t>
  </si>
  <si>
    <t>土岐</t>
  </si>
  <si>
    <t>43.2km～64.4km+100m</t>
  </si>
  <si>
    <t>43.4km～61.2km</t>
  </si>
  <si>
    <t>35.4km+100m～43.2km</t>
  </si>
  <si>
    <t>36.4km～43.4km</t>
  </si>
  <si>
    <t>40.0km+100m～56.2km</t>
  </si>
  <si>
    <t>39.8km～56.2km</t>
  </si>
  <si>
    <t>岐阜市木田柿ヶ瀬</t>
  </si>
  <si>
    <t>27.2km～44.0km</t>
  </si>
  <si>
    <t>大垣市静里町</t>
  </si>
  <si>
    <t>大垣市高渕町</t>
  </si>
  <si>
    <t>http://www.cbr.mlit.go.jp/kisojyo/rootup/flood/tado/index.html</t>
  </si>
  <si>
    <t>http://www.cbr.mlit.go.jp/kisojyo/rootup/flood/hijie/index.html</t>
  </si>
  <si>
    <r>
      <t>http://www.cbr.mlit.go.jp/mie/shinsui</t>
    </r>
    <r>
      <rPr>
        <sz val="11"/>
        <rFont val="ＭＳ Ｐゴシック"/>
        <family val="3"/>
      </rPr>
      <t>/shinsui/index.html</t>
    </r>
  </si>
  <si>
    <t>CD-Rにて</t>
  </si>
  <si>
    <t>四日市市</t>
  </si>
  <si>
    <t>松阪市</t>
  </si>
  <si>
    <t>津市</t>
  </si>
  <si>
    <t>多気郡多気町</t>
  </si>
  <si>
    <t>多気町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</si>
</sst>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ＭＳ Ｐゴシック"/>
      <family val="3"/>
    </font>
    <font>
      <sz val="6"/>
      <name val="ＭＳ Ｐゴシック"/>
      <family val="3"/>
    </font>
    <font>
      <sz val="8"/>
      <name val="ＭＳ Ｐゴシック"/>
      <family val="3"/>
    </font>
    <font>
      <sz val="9"/>
      <name val="ＭＳ Ｐゴシック"/>
      <family val="3"/>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8"/>
      <name val="ＭＳ Ｐゴシック"/>
      <family val="3"/>
    </font>
    <font>
      <sz val="4"/>
      <color indexed="8"/>
      <name val="ＭＳ 明朝"/>
      <family val="1"/>
    </font>
    <font>
      <sz val="5"/>
      <color indexed="10"/>
      <name val="ＭＳ 明朝"/>
      <family val="1"/>
    </font>
    <font>
      <sz val="6"/>
      <color indexed="10"/>
      <name val="ＭＳ 明朝"/>
      <family val="1"/>
    </font>
    <font>
      <sz val="7"/>
      <name val="ＭＳ Ｐゴシック"/>
      <family val="3"/>
    </font>
    <font>
      <u val="single"/>
      <sz val="11"/>
      <name val="ＭＳ Ｐゴシック"/>
      <family val="3"/>
    </font>
    <font>
      <u val="single"/>
      <sz val="8.8"/>
      <color indexed="12"/>
      <name val="ＭＳ Ｐゴシック"/>
      <family val="3"/>
    </font>
    <font>
      <u val="single"/>
      <sz val="11"/>
      <color indexed="12"/>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8"/>
      <color theme="10"/>
      <name val="ＭＳ Ｐゴシック"/>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
      <left style="thin"/>
      <right/>
      <top style="thin"/>
      <bottom style="thin"/>
    </border>
    <border>
      <left style="thin"/>
      <right style="dotted"/>
      <top style="thin"/>
      <bottom style="thin"/>
    </border>
    <border>
      <left style="thin"/>
      <right/>
      <top/>
      <bottom style="thin"/>
    </border>
    <border>
      <left style="thin"/>
      <right style="thin"/>
      <top/>
      <bottom style="thin"/>
    </border>
    <border>
      <left/>
      <right style="thin"/>
      <top/>
      <bottom style="thin"/>
    </border>
    <border>
      <left style="thin"/>
      <right style="thin"/>
      <top/>
      <bottom/>
    </border>
    <border>
      <left style="thin"/>
      <right style="thin"/>
      <top style="thin"/>
      <bottom/>
    </border>
    <border>
      <left/>
      <right/>
      <top/>
      <bottom style="thin"/>
    </border>
    <border>
      <left style="medium"/>
      <right style="thin"/>
      <top style="medium"/>
      <bottom style="thin"/>
    </border>
    <border>
      <left style="thin"/>
      <right style="thin"/>
      <top style="medium"/>
      <bottom style="thin"/>
    </border>
    <border>
      <left/>
      <right style="thin"/>
      <top style="medium"/>
      <botto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style="medium"/>
      <right style="thin"/>
      <top style="medium"/>
      <bottom/>
    </border>
    <border>
      <left style="thin"/>
      <right style="thin"/>
      <top style="medium"/>
      <bottom/>
    </border>
    <border>
      <left/>
      <right style="thin"/>
      <top style="medium"/>
      <bottom style="thin"/>
    </border>
    <border>
      <left style="thin"/>
      <right style="medium"/>
      <top/>
      <bottom style="thin"/>
    </border>
    <border>
      <left/>
      <right/>
      <top style="thin"/>
      <bottom style="thin"/>
    </border>
    <border>
      <left style="thin"/>
      <right/>
      <top style="thin"/>
      <bottom/>
    </border>
    <border>
      <left/>
      <right/>
      <top style="thin"/>
      <bottom/>
    </border>
    <border>
      <left/>
      <right style="thin"/>
      <top style="thin"/>
      <bottom/>
    </border>
  </borders>
  <cellStyleXfs count="1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1" fillId="3" borderId="0" applyNumberFormat="0" applyBorder="0" applyAlignment="0" applyProtection="0"/>
    <xf numFmtId="0" fontId="32" fillId="4" borderId="0" applyNumberFormat="0" applyBorder="0" applyAlignment="0" applyProtection="0"/>
    <xf numFmtId="0" fontId="1" fillId="5" borderId="0" applyNumberFormat="0" applyBorder="0" applyAlignment="0" applyProtection="0"/>
    <xf numFmtId="0" fontId="32" fillId="6" borderId="0" applyNumberFormat="0" applyBorder="0" applyAlignment="0" applyProtection="0"/>
    <xf numFmtId="0" fontId="1" fillId="7" borderId="0" applyNumberFormat="0" applyBorder="0" applyAlignment="0" applyProtection="0"/>
    <xf numFmtId="0" fontId="32" fillId="8" borderId="0" applyNumberFormat="0" applyBorder="0" applyAlignment="0" applyProtection="0"/>
    <xf numFmtId="0" fontId="1" fillId="9" borderId="0" applyNumberFormat="0" applyBorder="0" applyAlignment="0" applyProtection="0"/>
    <xf numFmtId="0" fontId="32"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1" fillId="9" borderId="0" applyNumberFormat="0" applyBorder="0" applyAlignment="0" applyProtection="0"/>
    <xf numFmtId="0" fontId="32" fillId="21" borderId="0" applyNumberFormat="0" applyBorder="0" applyAlignment="0" applyProtection="0"/>
    <xf numFmtId="0" fontId="1" fillId="15" borderId="0" applyNumberFormat="0" applyBorder="0" applyAlignment="0" applyProtection="0"/>
    <xf numFmtId="0" fontId="32"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7" fillId="25" borderId="0" applyNumberFormat="0" applyBorder="0" applyAlignment="0" applyProtection="0"/>
    <xf numFmtId="0" fontId="33" fillId="26" borderId="0" applyNumberFormat="0" applyBorder="0" applyAlignment="0" applyProtection="0"/>
    <xf numFmtId="0" fontId="7" fillId="17" borderId="0" applyNumberFormat="0" applyBorder="0" applyAlignment="0" applyProtection="0"/>
    <xf numFmtId="0" fontId="33" fillId="27" borderId="0" applyNumberFormat="0" applyBorder="0" applyAlignment="0" applyProtection="0"/>
    <xf numFmtId="0" fontId="7" fillId="19" borderId="0" applyNumberFormat="0" applyBorder="0" applyAlignment="0" applyProtection="0"/>
    <xf numFmtId="0" fontId="33" fillId="28" borderId="0" applyNumberFormat="0" applyBorder="0" applyAlignment="0" applyProtection="0"/>
    <xf numFmtId="0" fontId="7" fillId="29" borderId="0" applyNumberFormat="0" applyBorder="0" applyAlignment="0" applyProtection="0"/>
    <xf numFmtId="0" fontId="33" fillId="30" borderId="0" applyNumberFormat="0" applyBorder="0" applyAlignment="0" applyProtection="0"/>
    <xf numFmtId="0" fontId="7" fillId="31" borderId="0" applyNumberFormat="0" applyBorder="0" applyAlignment="0" applyProtection="0"/>
    <xf numFmtId="0" fontId="33" fillId="32" borderId="0" applyNumberFormat="0" applyBorder="0" applyAlignment="0" applyProtection="0"/>
    <xf numFmtId="0" fontId="7" fillId="33" borderId="0" applyNumberFormat="0" applyBorder="0" applyAlignment="0" applyProtection="0"/>
    <xf numFmtId="0" fontId="33" fillId="34" borderId="0" applyNumberFormat="0" applyBorder="0" applyAlignment="0" applyProtection="0"/>
    <xf numFmtId="0" fontId="7" fillId="35" borderId="0" applyNumberFormat="0" applyBorder="0" applyAlignment="0" applyProtection="0"/>
    <xf numFmtId="0" fontId="33" fillId="36" borderId="0" applyNumberFormat="0" applyBorder="0" applyAlignment="0" applyProtection="0"/>
    <xf numFmtId="0" fontId="7" fillId="37" borderId="0" applyNumberFormat="0" applyBorder="0" applyAlignment="0" applyProtection="0"/>
    <xf numFmtId="0" fontId="33" fillId="38" borderId="0" applyNumberFormat="0" applyBorder="0" applyAlignment="0" applyProtection="0"/>
    <xf numFmtId="0" fontId="7" fillId="39" borderId="0" applyNumberFormat="0" applyBorder="0" applyAlignment="0" applyProtection="0"/>
    <xf numFmtId="0" fontId="33" fillId="40" borderId="0" applyNumberFormat="0" applyBorder="0" applyAlignment="0" applyProtection="0"/>
    <xf numFmtId="0" fontId="7" fillId="29" borderId="0" applyNumberFormat="0" applyBorder="0" applyAlignment="0" applyProtection="0"/>
    <xf numFmtId="0" fontId="33" fillId="41" borderId="0" applyNumberFormat="0" applyBorder="0" applyAlignment="0" applyProtection="0"/>
    <xf numFmtId="0" fontId="7" fillId="31" borderId="0" applyNumberFormat="0" applyBorder="0" applyAlignment="0" applyProtection="0"/>
    <xf numFmtId="0" fontId="33" fillId="42" borderId="0" applyNumberFormat="0" applyBorder="0" applyAlignment="0" applyProtection="0"/>
    <xf numFmtId="0" fontId="7" fillId="43" borderId="0" applyNumberFormat="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44" borderId="1" applyNumberFormat="0" applyAlignment="0" applyProtection="0"/>
    <xf numFmtId="0" fontId="9" fillId="45" borderId="2" applyNumberFormat="0" applyAlignment="0" applyProtection="0"/>
    <xf numFmtId="0" fontId="36" fillId="46" borderId="0" applyNumberFormat="0" applyBorder="0" applyAlignment="0" applyProtection="0"/>
    <xf numFmtId="0" fontId="10" fillId="4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39" fillId="0" borderId="5" applyNumberFormat="0" applyFill="0" applyAlignment="0" applyProtection="0"/>
    <xf numFmtId="0" fontId="11" fillId="0" borderId="6" applyNumberFormat="0" applyFill="0" applyAlignment="0" applyProtection="0"/>
    <xf numFmtId="0" fontId="40" fillId="50" borderId="0" applyNumberFormat="0" applyBorder="0" applyAlignment="0" applyProtection="0"/>
    <xf numFmtId="0" fontId="12" fillId="5" borderId="0" applyNumberFormat="0" applyBorder="0" applyAlignment="0" applyProtection="0"/>
    <xf numFmtId="0" fontId="41" fillId="51" borderId="7" applyNumberFormat="0" applyAlignment="0" applyProtection="0"/>
    <xf numFmtId="0" fontId="13" fillId="52" borderId="8" applyNumberFormat="0" applyAlignment="0" applyProtection="0"/>
    <xf numFmtId="0" fontId="13" fillId="52" borderId="8" applyNumberFormat="0" applyAlignment="0" applyProtection="0"/>
    <xf numFmtId="0" fontId="13" fillId="52" borderId="8" applyNumberFormat="0" applyAlignment="0" applyProtection="0"/>
    <xf numFmtId="0" fontId="13" fillId="52" borderId="8" applyNumberFormat="0" applyAlignment="0" applyProtection="0"/>
    <xf numFmtId="0" fontId="13" fillId="52" borderId="8" applyNumberFormat="0" applyAlignment="0" applyProtection="0"/>
    <xf numFmtId="0" fontId="13" fillId="52" borderId="8" applyNumberFormat="0" applyAlignment="0" applyProtection="0"/>
    <xf numFmtId="0" fontId="13" fillId="52" borderId="8" applyNumberFormat="0" applyAlignment="0" applyProtection="0"/>
    <xf numFmtId="0" fontId="13" fillId="52" borderId="8" applyNumberFormat="0" applyAlignment="0" applyProtection="0"/>
    <xf numFmtId="0" fontId="13" fillId="52" borderId="8" applyNumberFormat="0" applyAlignment="0" applyProtection="0"/>
    <xf numFmtId="0" fontId="13" fillId="52" borderId="8" applyNumberFormat="0" applyAlignment="0" applyProtection="0"/>
    <xf numFmtId="0" fontId="13" fillId="52" borderId="8" applyNumberFormat="0" applyAlignment="0" applyProtection="0"/>
    <xf numFmtId="0" fontId="42"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9" applyNumberFormat="0" applyFill="0" applyAlignment="0" applyProtection="0"/>
    <xf numFmtId="0" fontId="15" fillId="0" borderId="10" applyNumberFormat="0" applyFill="0" applyAlignment="0" applyProtection="0"/>
    <xf numFmtId="0" fontId="44" fillId="0" borderId="11" applyNumberFormat="0" applyFill="0" applyAlignment="0" applyProtection="0"/>
    <xf numFmtId="0" fontId="16" fillId="0" borderId="12" applyNumberFormat="0" applyFill="0" applyAlignment="0" applyProtection="0"/>
    <xf numFmtId="0" fontId="45" fillId="0" borderId="13" applyNumberFormat="0" applyFill="0" applyAlignment="0" applyProtection="0"/>
    <xf numFmtId="0" fontId="17" fillId="0" borderId="14" applyNumberFormat="0" applyFill="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46"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47" fillId="51" borderId="17" applyNumberFormat="0" applyAlignment="0" applyProtection="0"/>
    <xf numFmtId="0" fontId="19" fillId="52" borderId="18" applyNumberFormat="0" applyAlignment="0" applyProtection="0"/>
    <xf numFmtId="0" fontId="19" fillId="52" borderId="18" applyNumberFormat="0" applyAlignment="0" applyProtection="0"/>
    <xf numFmtId="0" fontId="19" fillId="52" borderId="18" applyNumberFormat="0" applyAlignment="0" applyProtection="0"/>
    <xf numFmtId="0" fontId="19" fillId="52" borderId="18" applyNumberFormat="0" applyAlignment="0" applyProtection="0"/>
    <xf numFmtId="0" fontId="19" fillId="52" borderId="18" applyNumberFormat="0" applyAlignment="0" applyProtection="0"/>
    <xf numFmtId="0" fontId="19" fillId="52" borderId="18" applyNumberFormat="0" applyAlignment="0" applyProtection="0"/>
    <xf numFmtId="0" fontId="19" fillId="52" borderId="18" applyNumberFormat="0" applyAlignment="0" applyProtection="0"/>
    <xf numFmtId="0" fontId="19" fillId="52" borderId="18" applyNumberFormat="0" applyAlignment="0" applyProtection="0"/>
    <xf numFmtId="0" fontId="19" fillId="52" borderId="18" applyNumberFormat="0" applyAlignment="0" applyProtection="0"/>
    <xf numFmtId="0" fontId="19" fillId="52" borderId="18" applyNumberFormat="0" applyAlignment="0" applyProtection="0"/>
    <xf numFmtId="0" fontId="19" fillId="52" borderId="18" applyNumberFormat="0" applyAlignment="0" applyProtection="0"/>
    <xf numFmtId="0" fontId="48" fillId="0" borderId="0" applyNumberFormat="0" applyFill="0" applyBorder="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53" borderId="7" applyNumberFormat="0" applyAlignment="0" applyProtection="0"/>
    <xf numFmtId="0" fontId="21" fillId="13" borderId="8" applyNumberFormat="0" applyAlignment="0" applyProtection="0"/>
    <xf numFmtId="0" fontId="21" fillId="13" borderId="8" applyNumberFormat="0" applyAlignment="0" applyProtection="0"/>
    <xf numFmtId="0" fontId="21" fillId="13" borderId="8" applyNumberFormat="0" applyAlignment="0" applyProtection="0"/>
    <xf numFmtId="0" fontId="21" fillId="13" borderId="8" applyNumberFormat="0" applyAlignment="0" applyProtection="0"/>
    <xf numFmtId="0" fontId="21" fillId="13" borderId="8" applyNumberFormat="0" applyAlignment="0" applyProtection="0"/>
    <xf numFmtId="0" fontId="21" fillId="13" borderId="8" applyNumberFormat="0" applyAlignment="0" applyProtection="0"/>
    <xf numFmtId="0" fontId="21" fillId="13" borderId="8" applyNumberFormat="0" applyAlignment="0" applyProtection="0"/>
    <xf numFmtId="0" fontId="21" fillId="13" borderId="8" applyNumberFormat="0" applyAlignment="0" applyProtection="0"/>
    <xf numFmtId="0" fontId="21" fillId="13" borderId="8" applyNumberFormat="0" applyAlignment="0" applyProtection="0"/>
    <xf numFmtId="0" fontId="21" fillId="13" borderId="8" applyNumberFormat="0" applyAlignment="0" applyProtection="0"/>
    <xf numFmtId="0" fontId="21" fillId="13" borderId="8" applyNumberFormat="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50" fillId="54" borderId="0" applyNumberFormat="0" applyBorder="0" applyAlignment="0" applyProtection="0"/>
    <xf numFmtId="0" fontId="22" fillId="7" borderId="0" applyNumberFormat="0" applyBorder="0" applyAlignment="0" applyProtection="0"/>
  </cellStyleXfs>
  <cellXfs count="199">
    <xf numFmtId="0" fontId="0" fillId="0" borderId="0" xfId="0" applyAlignment="1">
      <alignment vertical="center"/>
    </xf>
    <xf numFmtId="0" fontId="3"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0" fillId="0" borderId="19" xfId="0" applyFont="1" applyFill="1" applyBorder="1" applyAlignment="1" applyProtection="1">
      <alignment vertical="center" wrapText="1"/>
      <protection locked="0"/>
    </xf>
    <xf numFmtId="0" fontId="4" fillId="0" borderId="1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0" fontId="3" fillId="0" borderId="19" xfId="0" applyFont="1" applyFill="1" applyBorder="1" applyAlignment="1" applyProtection="1">
      <alignment vertical="center" wrapText="1"/>
      <protection locked="0"/>
    </xf>
    <xf numFmtId="0" fontId="0" fillId="0" borderId="19" xfId="0" applyFont="1" applyFill="1" applyBorder="1" applyAlignment="1" applyProtection="1">
      <alignment vertical="center"/>
      <protection locked="0"/>
    </xf>
    <xf numFmtId="0" fontId="4"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wrapText="1"/>
      <protection locked="0"/>
    </xf>
    <xf numFmtId="0" fontId="4" fillId="0" borderId="26" xfId="0" applyFont="1" applyFill="1" applyBorder="1" applyAlignment="1" applyProtection="1">
      <alignment vertical="center"/>
      <protection locked="0"/>
    </xf>
    <xf numFmtId="0" fontId="4" fillId="0" borderId="26"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vertical="center"/>
      <protection locked="0"/>
    </xf>
    <xf numFmtId="0" fontId="4" fillId="0" borderId="27"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protection locked="0"/>
    </xf>
    <xf numFmtId="0" fontId="0" fillId="0" borderId="0" xfId="0" applyFont="1" applyFill="1" applyAlignment="1" applyProtection="1">
      <alignment vertical="center" wrapText="1"/>
      <protection locked="0"/>
    </xf>
    <xf numFmtId="0" fontId="4"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3" fillId="0" borderId="0" xfId="0" applyFont="1" applyFill="1" applyAlignment="1" applyProtection="1">
      <alignment vertical="center" shrinkToFit="1"/>
      <protection locked="0"/>
    </xf>
    <xf numFmtId="0" fontId="3" fillId="0" borderId="0" xfId="0" applyFont="1" applyFill="1" applyAlignment="1" applyProtection="1">
      <alignment vertical="center" wrapText="1" shrinkToFit="1"/>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top" shrinkToFit="1"/>
      <protection locked="0"/>
    </xf>
    <xf numFmtId="0" fontId="4" fillId="0" borderId="0" xfId="0" applyFont="1" applyFill="1" applyAlignment="1" applyProtection="1">
      <alignment horizontal="left" vertical="top"/>
      <protection locked="0"/>
    </xf>
    <xf numFmtId="0" fontId="4" fillId="0" borderId="19" xfId="0" applyFont="1" applyFill="1" applyBorder="1" applyAlignment="1" applyProtection="1">
      <alignment vertical="center" wrapText="1"/>
      <protection locked="0"/>
    </xf>
    <xf numFmtId="0" fontId="0" fillId="0" borderId="27"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4"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shrinkToFit="1"/>
      <protection locked="0"/>
    </xf>
    <xf numFmtId="0" fontId="0" fillId="0" borderId="0" xfId="0" applyFont="1" applyFill="1" applyAlignment="1" applyProtection="1">
      <alignment vertical="center"/>
      <protection locked="0"/>
    </xf>
    <xf numFmtId="0" fontId="4" fillId="0" borderId="27" xfId="0" applyFont="1" applyFill="1" applyBorder="1" applyAlignment="1" applyProtection="1">
      <alignment vertical="center" wrapText="1"/>
      <protection locked="0"/>
    </xf>
    <xf numFmtId="0" fontId="4" fillId="0" borderId="0" xfId="0" applyFont="1" applyFill="1" applyAlignment="1" applyProtection="1">
      <alignment vertical="center" shrinkToFit="1"/>
      <protection locked="0"/>
    </xf>
    <xf numFmtId="0" fontId="4" fillId="0" borderId="0"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wrapText="1" shrinkToFit="1"/>
      <protection locked="0"/>
    </xf>
    <xf numFmtId="0" fontId="4" fillId="0" borderId="19" xfId="0" applyFont="1" applyFill="1" applyBorder="1" applyAlignment="1" applyProtection="1">
      <alignment vertical="center" shrinkToFit="1"/>
      <protection locked="0"/>
    </xf>
    <xf numFmtId="0" fontId="3" fillId="0" borderId="19" xfId="0" applyFont="1" applyFill="1" applyBorder="1" applyAlignment="1" applyProtection="1">
      <alignment vertical="center" wrapText="1" shrinkToFit="1"/>
      <protection locked="0"/>
    </xf>
    <xf numFmtId="0" fontId="3" fillId="0" borderId="19" xfId="0" applyFont="1" applyFill="1" applyBorder="1" applyAlignment="1" applyProtection="1">
      <alignment vertical="center" shrinkToFit="1"/>
      <protection locked="0"/>
    </xf>
    <xf numFmtId="0" fontId="5" fillId="0" borderId="19" xfId="0" applyFont="1" applyFill="1" applyBorder="1" applyAlignment="1" applyProtection="1">
      <alignment vertical="center"/>
      <protection locked="0"/>
    </xf>
    <xf numFmtId="0" fontId="0" fillId="0" borderId="0" xfId="0" applyAlignment="1" applyProtection="1">
      <alignment vertical="center"/>
      <protection locked="0"/>
    </xf>
    <xf numFmtId="0" fontId="3" fillId="0" borderId="23"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4" fillId="0" borderId="19" xfId="0" applyFont="1" applyFill="1" applyBorder="1" applyAlignment="1" applyProtection="1">
      <alignment vertical="center"/>
      <protection locked="0"/>
    </xf>
    <xf numFmtId="0" fontId="4" fillId="0" borderId="19"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center" vertical="center" wrapText="1" shrinkToFit="1"/>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wrapText="1" shrinkToFit="1"/>
      <protection locked="0"/>
    </xf>
    <xf numFmtId="0" fontId="4" fillId="0" borderId="0" xfId="0" applyFont="1" applyFill="1" applyBorder="1" applyAlignment="1" applyProtection="1">
      <alignment horizontal="center" vertical="center" wrapText="1" shrinkToFit="1"/>
      <protection locked="0"/>
    </xf>
    <xf numFmtId="0" fontId="0" fillId="0" borderId="27"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19" xfId="0" applyFont="1" applyFill="1" applyBorder="1" applyAlignment="1" applyProtection="1">
      <alignment vertical="center"/>
      <protection locked="0"/>
    </xf>
    <xf numFmtId="0" fontId="4" fillId="0" borderId="19" xfId="0" applyFont="1" applyFill="1" applyBorder="1" applyAlignment="1" applyProtection="1">
      <alignment vertical="center" wrapText="1" shrinkToFit="1"/>
      <protection locked="0"/>
    </xf>
    <xf numFmtId="0" fontId="0" fillId="0" borderId="19" xfId="0" applyFont="1" applyFill="1" applyBorder="1" applyAlignment="1" applyProtection="1">
      <alignment vertical="center" wrapText="1"/>
      <protection locked="0"/>
    </xf>
    <xf numFmtId="0" fontId="4" fillId="0" borderId="0" xfId="0" applyFont="1" applyFill="1" applyAlignment="1" applyProtection="1">
      <alignment vertical="center" wrapText="1"/>
      <protection locked="0"/>
    </xf>
    <xf numFmtId="0" fontId="3" fillId="0" borderId="0" xfId="0" applyFont="1" applyFill="1" applyAlignment="1" applyProtection="1">
      <alignment vertical="center" wrapText="1"/>
      <protection locked="0"/>
    </xf>
    <xf numFmtId="0" fontId="4" fillId="0" borderId="0" xfId="0" applyFont="1" applyFill="1" applyAlignment="1" applyProtection="1">
      <alignment vertical="center"/>
      <protection locked="0"/>
    </xf>
    <xf numFmtId="0" fontId="3" fillId="0" borderId="19" xfId="0" applyFont="1" applyFill="1" applyBorder="1" applyAlignment="1" applyProtection="1">
      <alignment horizontal="justify" vertical="center"/>
      <protection locked="0"/>
    </xf>
    <xf numFmtId="0" fontId="0" fillId="0" borderId="26"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9" xfId="0" applyFont="1" applyFill="1" applyBorder="1" applyAlignment="1">
      <alignment vertical="center" wrapText="1"/>
    </xf>
    <xf numFmtId="0" fontId="4" fillId="0" borderId="27" xfId="0" applyFont="1" applyFill="1" applyBorder="1" applyAlignment="1" applyProtection="1">
      <alignment vertical="center" shrinkToFit="1"/>
      <protection locked="0"/>
    </xf>
    <xf numFmtId="0" fontId="0" fillId="0" borderId="27"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shrinkToFit="1"/>
      <protection locked="0"/>
    </xf>
    <xf numFmtId="0" fontId="4" fillId="0" borderId="27" xfId="0" applyFont="1" applyFill="1" applyBorder="1" applyAlignment="1" applyProtection="1">
      <alignment vertical="center" wrapText="1" shrinkToFit="1"/>
      <protection locked="0"/>
    </xf>
    <xf numFmtId="0" fontId="3" fillId="0" borderId="27" xfId="0" applyFont="1" applyFill="1" applyBorder="1" applyAlignment="1" applyProtection="1">
      <alignment vertical="center" wrapText="1"/>
      <protection locked="0"/>
    </xf>
    <xf numFmtId="0" fontId="4" fillId="0" borderId="19" xfId="0" applyFont="1" applyFill="1" applyBorder="1" applyAlignment="1" applyProtection="1">
      <alignment horizontal="left" vertical="center"/>
      <protection locked="0"/>
    </xf>
    <xf numFmtId="0" fontId="0" fillId="0" borderId="19"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27" fillId="0" borderId="19" xfId="0"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24"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3" fillId="0" borderId="19" xfId="0" applyFont="1" applyFill="1" applyBorder="1" applyAlignment="1" applyProtection="1">
      <alignment vertical="top" wrapText="1" shrinkToFit="1"/>
      <protection locked="0"/>
    </xf>
    <xf numFmtId="0" fontId="0" fillId="0" borderId="19" xfId="0" applyFont="1" applyFill="1" applyBorder="1" applyAlignment="1" applyProtection="1">
      <alignment horizontal="center" vertical="center"/>
      <protection locked="0"/>
    </xf>
    <xf numFmtId="0" fontId="4" fillId="0" borderId="29" xfId="0" applyFont="1" applyFill="1" applyBorder="1" applyAlignment="1" applyProtection="1">
      <alignment vertical="center"/>
      <protection locked="0"/>
    </xf>
    <xf numFmtId="0" fontId="4" fillId="0" borderId="30" xfId="0" applyFont="1" applyFill="1" applyBorder="1" applyAlignment="1" applyProtection="1">
      <alignment vertical="center" shrinkToFit="1"/>
      <protection locked="0"/>
    </xf>
    <xf numFmtId="0" fontId="4" fillId="0" borderId="30" xfId="0" applyFont="1" applyFill="1" applyBorder="1" applyAlignment="1" applyProtection="1">
      <alignment horizontal="left" vertical="center" shrinkToFit="1"/>
      <protection locked="0"/>
    </xf>
    <xf numFmtId="0" fontId="0" fillId="0" borderId="30" xfId="0" applyFont="1" applyFill="1" applyBorder="1" applyAlignment="1" applyProtection="1">
      <alignment vertical="center"/>
      <protection locked="0"/>
    </xf>
    <xf numFmtId="0" fontId="0" fillId="0" borderId="30" xfId="0" applyFont="1" applyFill="1" applyBorder="1" applyAlignment="1" applyProtection="1">
      <alignment horizontal="center" vertical="center" shrinkToFit="1"/>
      <protection locked="0"/>
    </xf>
    <xf numFmtId="0" fontId="3" fillId="0" borderId="30" xfId="0" applyFont="1" applyFill="1" applyBorder="1" applyAlignment="1" applyProtection="1">
      <alignment vertical="center" shrinkToFit="1"/>
      <protection locked="0"/>
    </xf>
    <xf numFmtId="0" fontId="3" fillId="0" borderId="30" xfId="0" applyFont="1" applyFill="1" applyBorder="1" applyAlignment="1" applyProtection="1">
      <alignment vertical="center" wrapText="1"/>
      <protection locked="0"/>
    </xf>
    <xf numFmtId="0" fontId="0" fillId="0" borderId="30" xfId="0" applyFont="1" applyFill="1" applyBorder="1" applyAlignment="1" applyProtection="1">
      <alignment horizontal="center" vertical="center"/>
      <protection locked="0"/>
    </xf>
    <xf numFmtId="0" fontId="0" fillId="0" borderId="30" xfId="0" applyFont="1" applyFill="1" applyBorder="1" applyAlignment="1" applyProtection="1">
      <alignment vertical="center" wrapText="1"/>
      <protection locked="0"/>
    </xf>
    <xf numFmtId="0" fontId="0" fillId="0" borderId="30"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0" fillId="0" borderId="32" xfId="0" applyFont="1" applyFill="1" applyBorder="1" applyAlignment="1" applyProtection="1">
      <alignment vertical="center" wrapText="1"/>
      <protection locked="0"/>
    </xf>
    <xf numFmtId="0" fontId="4" fillId="0" borderId="33" xfId="0" applyFont="1" applyFill="1" applyBorder="1" applyAlignment="1" applyProtection="1">
      <alignment vertical="center"/>
      <protection locked="0"/>
    </xf>
    <xf numFmtId="0" fontId="0" fillId="0" borderId="19"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xf>
    <xf numFmtId="0" fontId="0" fillId="0" borderId="34"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4" fillId="0" borderId="35" xfId="0" applyFont="1" applyFill="1" applyBorder="1" applyAlignment="1" applyProtection="1">
      <alignment vertical="center"/>
      <protection locked="0"/>
    </xf>
    <xf numFmtId="0" fontId="4" fillId="0" borderId="36" xfId="0" applyFont="1" applyFill="1" applyBorder="1" applyAlignment="1" applyProtection="1">
      <alignment vertical="center" shrinkToFit="1"/>
      <protection locked="0"/>
    </xf>
    <xf numFmtId="0" fontId="4" fillId="0" borderId="36" xfId="0" applyFont="1" applyFill="1" applyBorder="1" applyAlignment="1" applyProtection="1">
      <alignment horizontal="left" vertical="center" shrinkToFit="1"/>
      <protection locked="0"/>
    </xf>
    <xf numFmtId="0" fontId="0" fillId="0" borderId="36" xfId="0" applyFont="1" applyFill="1" applyBorder="1" applyAlignment="1" applyProtection="1">
      <alignment vertical="center"/>
      <protection locked="0"/>
    </xf>
    <xf numFmtId="0" fontId="0" fillId="0" borderId="36" xfId="0" applyFont="1" applyFill="1" applyBorder="1" applyAlignment="1" applyProtection="1">
      <alignment horizontal="center" vertical="center" shrinkToFit="1"/>
      <protection locked="0"/>
    </xf>
    <xf numFmtId="0" fontId="3" fillId="0" borderId="36" xfId="0" applyFont="1" applyFill="1" applyBorder="1" applyAlignment="1" applyProtection="1">
      <alignment vertical="center" shrinkToFit="1"/>
      <protection locked="0"/>
    </xf>
    <xf numFmtId="0" fontId="3" fillId="0" borderId="36" xfId="0" applyFont="1" applyFill="1" applyBorder="1" applyAlignment="1" applyProtection="1">
      <alignment vertical="center" wrapText="1"/>
      <protection locked="0"/>
    </xf>
    <xf numFmtId="0" fontId="0" fillId="0" borderId="36" xfId="0" applyFont="1" applyFill="1" applyBorder="1" applyAlignment="1" applyProtection="1">
      <alignment horizontal="center" vertical="center"/>
      <protection locked="0"/>
    </xf>
    <xf numFmtId="0" fontId="0" fillId="0" borderId="36" xfId="0" applyFont="1" applyFill="1" applyBorder="1" applyAlignment="1" applyProtection="1">
      <alignment vertical="center" wrapText="1"/>
      <protection locked="0"/>
    </xf>
    <xf numFmtId="0" fontId="0" fillId="0" borderId="36"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0" fillId="0" borderId="38" xfId="0" applyFont="1" applyFill="1" applyBorder="1" applyAlignment="1" applyProtection="1">
      <alignment vertical="center" wrapText="1"/>
      <protection locked="0"/>
    </xf>
    <xf numFmtId="0" fontId="3" fillId="0" borderId="19" xfId="0" applyFont="1" applyFill="1" applyBorder="1" applyAlignment="1" applyProtection="1">
      <alignment horizontal="left" vertical="top" wrapText="1" shrinkToFit="1"/>
      <protection locked="0"/>
    </xf>
    <xf numFmtId="0" fontId="0" fillId="0" borderId="21"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28" fillId="0" borderId="0" xfId="70" applyFont="1" applyFill="1" applyAlignment="1" applyProtection="1">
      <alignment vertical="center" wrapText="1"/>
      <protection locked="0"/>
    </xf>
    <xf numFmtId="0" fontId="0" fillId="0" borderId="40" xfId="0" applyFont="1" applyFill="1" applyBorder="1" applyAlignment="1" applyProtection="1">
      <alignment horizontal="center" vertical="center"/>
      <protection locked="0"/>
    </xf>
    <xf numFmtId="49" fontId="3" fillId="0" borderId="36" xfId="0" applyNumberFormat="1" applyFont="1" applyFill="1" applyBorder="1" applyAlignment="1" applyProtection="1">
      <alignment vertical="center" wrapText="1"/>
      <protection locked="0"/>
    </xf>
    <xf numFmtId="0" fontId="4" fillId="0" borderId="41" xfId="0" applyFont="1" applyFill="1" applyBorder="1" applyAlignment="1" applyProtection="1">
      <alignment vertical="center"/>
      <protection locked="0"/>
    </xf>
    <xf numFmtId="0" fontId="4" fillId="0" borderId="42" xfId="0" applyFont="1" applyFill="1" applyBorder="1" applyAlignment="1" applyProtection="1">
      <alignment vertical="center" shrinkToFit="1"/>
      <protection locked="0"/>
    </xf>
    <xf numFmtId="0" fontId="4" fillId="0" borderId="42" xfId="0" applyFont="1" applyFill="1" applyBorder="1" applyAlignment="1" applyProtection="1">
      <alignment horizontal="left" vertical="center" shrinkToFit="1"/>
      <protection locked="0"/>
    </xf>
    <xf numFmtId="0" fontId="3" fillId="0" borderId="42" xfId="0" applyFont="1" applyFill="1" applyBorder="1" applyAlignment="1" applyProtection="1">
      <alignment vertical="center" shrinkToFit="1"/>
      <protection locked="0"/>
    </xf>
    <xf numFmtId="0" fontId="3" fillId="0" borderId="42" xfId="0" applyFont="1" applyFill="1" applyBorder="1" applyAlignment="1" applyProtection="1">
      <alignment vertical="center" wrapText="1"/>
      <protection locked="0"/>
    </xf>
    <xf numFmtId="0" fontId="0" fillId="0" borderId="43"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protection locked="0"/>
    </xf>
    <xf numFmtId="0" fontId="0" fillId="0" borderId="24"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protection/>
    </xf>
    <xf numFmtId="0" fontId="0" fillId="0" borderId="44" xfId="0" applyFont="1" applyFill="1" applyBorder="1" applyAlignment="1" applyProtection="1">
      <alignment vertical="center" wrapText="1"/>
      <protection locked="0"/>
    </xf>
    <xf numFmtId="0" fontId="4" fillId="0" borderId="36"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23" fillId="0" borderId="19" xfId="0" applyFont="1" applyFill="1" applyBorder="1" applyAlignment="1" applyProtection="1">
      <alignment vertical="center" wrapText="1"/>
      <protection locked="0"/>
    </xf>
    <xf numFmtId="0" fontId="0" fillId="0" borderId="0" xfId="0" applyFont="1" applyFill="1" applyAlignment="1" applyProtection="1">
      <alignment horizontal="center" vertical="center"/>
      <protection locked="0"/>
    </xf>
    <xf numFmtId="0" fontId="0" fillId="0" borderId="2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45"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4" fillId="0" borderId="27" xfId="0"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0" fontId="4" fillId="0" borderId="24" xfId="0" applyFont="1" applyFill="1" applyBorder="1" applyAlignment="1" applyProtection="1">
      <alignment vertical="center" wrapText="1"/>
      <protection locked="0"/>
    </xf>
    <xf numFmtId="0" fontId="3" fillId="0" borderId="46"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shrinkToFit="1"/>
      <protection locked="0"/>
    </xf>
    <xf numFmtId="0" fontId="3" fillId="0" borderId="48"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protection locked="0"/>
    </xf>
  </cellXfs>
  <cellStyles count="16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メモ" xfId="72"/>
    <cellStyle name="メモ 2" xfId="73"/>
    <cellStyle name="メモ 2 2" xfId="74"/>
    <cellStyle name="メモ 2 2 2" xfId="75"/>
    <cellStyle name="メモ 2 2 2 2" xfId="76"/>
    <cellStyle name="メモ 2 2 2 2 2" xfId="77"/>
    <cellStyle name="メモ 2 2 2 2 2 2" xfId="78"/>
    <cellStyle name="メモ 2 2 2 3" xfId="79"/>
    <cellStyle name="メモ 2 2 2 3 2" xfId="80"/>
    <cellStyle name="メモ 2 2 3" xfId="81"/>
    <cellStyle name="メモ 2 2 3 2" xfId="82"/>
    <cellStyle name="メモ 2 2 3 2 2" xfId="83"/>
    <cellStyle name="リンク セル" xfId="84"/>
    <cellStyle name="リンク セル 2" xfId="85"/>
    <cellStyle name="悪い" xfId="86"/>
    <cellStyle name="悪い 2" xfId="87"/>
    <cellStyle name="計算" xfId="88"/>
    <cellStyle name="計算 2" xfId="89"/>
    <cellStyle name="計算 2 2" xfId="90"/>
    <cellStyle name="計算 2 2 2" xfId="91"/>
    <cellStyle name="計算 2 2 2 2" xfId="92"/>
    <cellStyle name="計算 2 2 2 2 2" xfId="93"/>
    <cellStyle name="計算 2 2 2 2 2 2" xfId="94"/>
    <cellStyle name="計算 2 2 2 3" xfId="95"/>
    <cellStyle name="計算 2 2 2 3 2" xfId="96"/>
    <cellStyle name="計算 2 2 3" xfId="97"/>
    <cellStyle name="計算 2 2 3 2" xfId="98"/>
    <cellStyle name="計算 2 2 3 2 2" xfId="99"/>
    <cellStyle name="警告文" xfId="100"/>
    <cellStyle name="警告文 2" xfId="101"/>
    <cellStyle name="Comma [0]" xfId="102"/>
    <cellStyle name="Comma" xfId="103"/>
    <cellStyle name="見出し 1" xfId="104"/>
    <cellStyle name="見出し 1 2" xfId="105"/>
    <cellStyle name="見出し 2" xfId="106"/>
    <cellStyle name="見出し 2 2" xfId="107"/>
    <cellStyle name="見出し 3" xfId="108"/>
    <cellStyle name="見出し 3 2" xfId="109"/>
    <cellStyle name="見出し 4" xfId="110"/>
    <cellStyle name="見出し 4 2" xfId="111"/>
    <cellStyle name="集計" xfId="112"/>
    <cellStyle name="集計 2" xfId="113"/>
    <cellStyle name="集計 2 2" xfId="114"/>
    <cellStyle name="集計 2 2 2" xfId="115"/>
    <cellStyle name="集計 2 2 2 2" xfId="116"/>
    <cellStyle name="集計 2 2 2 2 2" xfId="117"/>
    <cellStyle name="集計 2 2 2 2 2 2" xfId="118"/>
    <cellStyle name="集計 2 2 2 3" xfId="119"/>
    <cellStyle name="集計 2 2 2 3 2" xfId="120"/>
    <cellStyle name="集計 2 2 3" xfId="121"/>
    <cellStyle name="集計 2 2 3 2" xfId="122"/>
    <cellStyle name="集計 2 2 3 2 2" xfId="123"/>
    <cellStyle name="出力" xfId="124"/>
    <cellStyle name="出力 2" xfId="125"/>
    <cellStyle name="出力 2 2" xfId="126"/>
    <cellStyle name="出力 2 2 2" xfId="127"/>
    <cellStyle name="出力 2 2 2 2" xfId="128"/>
    <cellStyle name="出力 2 2 2 2 2" xfId="129"/>
    <cellStyle name="出力 2 2 2 2 2 2" xfId="130"/>
    <cellStyle name="出力 2 2 2 3" xfId="131"/>
    <cellStyle name="出力 2 2 2 3 2" xfId="132"/>
    <cellStyle name="出力 2 2 3" xfId="133"/>
    <cellStyle name="出力 2 2 3 2" xfId="134"/>
    <cellStyle name="出力 2 2 3 2 2" xfId="135"/>
    <cellStyle name="説明文" xfId="136"/>
    <cellStyle name="説明文 2" xfId="137"/>
    <cellStyle name="Currency [0]" xfId="138"/>
    <cellStyle name="Currency" xfId="139"/>
    <cellStyle name="入力" xfId="140"/>
    <cellStyle name="入力 2" xfId="141"/>
    <cellStyle name="入力 2 2" xfId="142"/>
    <cellStyle name="入力 2 2 2" xfId="143"/>
    <cellStyle name="入力 2 2 2 2" xfId="144"/>
    <cellStyle name="入力 2 2 2 2 2" xfId="145"/>
    <cellStyle name="入力 2 2 2 2 2 2" xfId="146"/>
    <cellStyle name="入力 2 2 2 3" xfId="147"/>
    <cellStyle name="入力 2 2 2 3 2" xfId="148"/>
    <cellStyle name="入力 2 2 3" xfId="149"/>
    <cellStyle name="入力 2 2 3 2" xfId="150"/>
    <cellStyle name="入力 2 2 3 2 2" xfId="151"/>
    <cellStyle name="標準 2" xfId="152"/>
    <cellStyle name="標準 2 2" xfId="153"/>
    <cellStyle name="標準 2 2 2" xfId="154"/>
    <cellStyle name="標準 2 2 2 2" xfId="155"/>
    <cellStyle name="標準 2 2 2 3" xfId="156"/>
    <cellStyle name="標準 2 2 3" xfId="157"/>
    <cellStyle name="標準 2 2 3 2" xfId="158"/>
    <cellStyle name="標準 2 2 3 3" xfId="159"/>
    <cellStyle name="標準 2 2 3 3 2" xfId="160"/>
    <cellStyle name="標準 2 2 3 4" xfId="161"/>
    <cellStyle name="標準 2 2 4" xfId="162"/>
    <cellStyle name="標準 2 2 5" xfId="163"/>
    <cellStyle name="標準 2 3" xfId="164"/>
    <cellStyle name="標準 2 4" xfId="165"/>
    <cellStyle name="標準 2 4 2" xfId="166"/>
    <cellStyle name="標準 2 5" xfId="167"/>
    <cellStyle name="標準 2 6" xfId="168"/>
    <cellStyle name="標準 3" xfId="169"/>
    <cellStyle name="標準 3 2" xfId="170"/>
    <cellStyle name="標準 3 3" xfId="171"/>
    <cellStyle name="良い" xfId="172"/>
    <cellStyle name="良い 2" xfId="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5</xdr:row>
      <xdr:rowOff>0</xdr:rowOff>
    </xdr:from>
    <xdr:ext cx="104775" cy="28575"/>
    <xdr:sp fLocksText="0">
      <xdr:nvSpPr>
        <xdr:cNvPr id="1" name="Text Box 1"/>
        <xdr:cNvSpPr txBox="1">
          <a:spLocks noChangeArrowheads="1"/>
        </xdr:cNvSpPr>
      </xdr:nvSpPr>
      <xdr:spPr>
        <a:xfrm>
          <a:off x="5476875" y="14954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 name="Text Box 2"/>
        <xdr:cNvSpPr txBox="1">
          <a:spLocks noChangeArrowheads="1"/>
        </xdr:cNvSpPr>
      </xdr:nvSpPr>
      <xdr:spPr>
        <a:xfrm>
          <a:off x="5476875" y="14954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3" name="Text Box 3"/>
        <xdr:cNvSpPr txBox="1">
          <a:spLocks noChangeArrowheads="1"/>
        </xdr:cNvSpPr>
      </xdr:nvSpPr>
      <xdr:spPr>
        <a:xfrm>
          <a:off x="5476875" y="14954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4" name="Text Box 4"/>
        <xdr:cNvSpPr txBox="1">
          <a:spLocks noChangeArrowheads="1"/>
        </xdr:cNvSpPr>
      </xdr:nvSpPr>
      <xdr:spPr>
        <a:xfrm>
          <a:off x="5476875" y="14954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5" name="Text Box 5"/>
        <xdr:cNvSpPr txBox="1">
          <a:spLocks noChangeArrowheads="1"/>
        </xdr:cNvSpPr>
      </xdr:nvSpPr>
      <xdr:spPr>
        <a:xfrm>
          <a:off x="5476875" y="14954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6" name="Text Box 6"/>
        <xdr:cNvSpPr txBox="1">
          <a:spLocks noChangeArrowheads="1"/>
        </xdr:cNvSpPr>
      </xdr:nvSpPr>
      <xdr:spPr>
        <a:xfrm>
          <a:off x="5476875" y="14954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7" name="Text Box 7"/>
        <xdr:cNvSpPr txBox="1">
          <a:spLocks noChangeArrowheads="1"/>
        </xdr:cNvSpPr>
      </xdr:nvSpPr>
      <xdr:spPr>
        <a:xfrm>
          <a:off x="5476875" y="14954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8" name="Text Box 8"/>
        <xdr:cNvSpPr txBox="1">
          <a:spLocks noChangeArrowheads="1"/>
        </xdr:cNvSpPr>
      </xdr:nvSpPr>
      <xdr:spPr>
        <a:xfrm>
          <a:off x="5476875" y="14954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9" name="Text Box 9"/>
        <xdr:cNvSpPr txBox="1">
          <a:spLocks noChangeArrowheads="1"/>
        </xdr:cNvSpPr>
      </xdr:nvSpPr>
      <xdr:spPr>
        <a:xfrm>
          <a:off x="5476875" y="14954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0" name="Text Box 10"/>
        <xdr:cNvSpPr txBox="1">
          <a:spLocks noChangeArrowheads="1"/>
        </xdr:cNvSpPr>
      </xdr:nvSpPr>
      <xdr:spPr>
        <a:xfrm>
          <a:off x="5476875" y="14954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1" name="Text Box 11"/>
        <xdr:cNvSpPr txBox="1">
          <a:spLocks noChangeArrowheads="1"/>
        </xdr:cNvSpPr>
      </xdr:nvSpPr>
      <xdr:spPr>
        <a:xfrm>
          <a:off x="5476875" y="14954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2" name="Text Box 12"/>
        <xdr:cNvSpPr txBox="1">
          <a:spLocks noChangeArrowheads="1"/>
        </xdr:cNvSpPr>
      </xdr:nvSpPr>
      <xdr:spPr>
        <a:xfrm>
          <a:off x="5476875" y="14954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3" name="Text Box 13"/>
        <xdr:cNvSpPr txBox="1">
          <a:spLocks noChangeArrowheads="1"/>
        </xdr:cNvSpPr>
      </xdr:nvSpPr>
      <xdr:spPr>
        <a:xfrm>
          <a:off x="5476875" y="14954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4" name="Text Box 14"/>
        <xdr:cNvSpPr txBox="1">
          <a:spLocks noChangeArrowheads="1"/>
        </xdr:cNvSpPr>
      </xdr:nvSpPr>
      <xdr:spPr>
        <a:xfrm>
          <a:off x="5476875" y="14954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5" name="Text Box 1"/>
        <xdr:cNvSpPr txBox="1">
          <a:spLocks noChangeArrowheads="1"/>
        </xdr:cNvSpPr>
      </xdr:nvSpPr>
      <xdr:spPr>
        <a:xfrm>
          <a:off x="5476875" y="14954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6" name="Text Box 2"/>
        <xdr:cNvSpPr txBox="1">
          <a:spLocks noChangeArrowheads="1"/>
        </xdr:cNvSpPr>
      </xdr:nvSpPr>
      <xdr:spPr>
        <a:xfrm>
          <a:off x="5476875" y="14954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7" name="Text Box 3"/>
        <xdr:cNvSpPr txBox="1">
          <a:spLocks noChangeArrowheads="1"/>
        </xdr:cNvSpPr>
      </xdr:nvSpPr>
      <xdr:spPr>
        <a:xfrm>
          <a:off x="5476875" y="14954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8" name="Text Box 4"/>
        <xdr:cNvSpPr txBox="1">
          <a:spLocks noChangeArrowheads="1"/>
        </xdr:cNvSpPr>
      </xdr:nvSpPr>
      <xdr:spPr>
        <a:xfrm>
          <a:off x="5476875" y="14954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9" name="Text Box 5"/>
        <xdr:cNvSpPr txBox="1">
          <a:spLocks noChangeArrowheads="1"/>
        </xdr:cNvSpPr>
      </xdr:nvSpPr>
      <xdr:spPr>
        <a:xfrm>
          <a:off x="5476875" y="14954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0" name="Text Box 6"/>
        <xdr:cNvSpPr txBox="1">
          <a:spLocks noChangeArrowheads="1"/>
        </xdr:cNvSpPr>
      </xdr:nvSpPr>
      <xdr:spPr>
        <a:xfrm>
          <a:off x="5476875" y="14954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1" name="Text Box 7"/>
        <xdr:cNvSpPr txBox="1">
          <a:spLocks noChangeArrowheads="1"/>
        </xdr:cNvSpPr>
      </xdr:nvSpPr>
      <xdr:spPr>
        <a:xfrm>
          <a:off x="5476875" y="14954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2" name="Text Box 8"/>
        <xdr:cNvSpPr txBox="1">
          <a:spLocks noChangeArrowheads="1"/>
        </xdr:cNvSpPr>
      </xdr:nvSpPr>
      <xdr:spPr>
        <a:xfrm>
          <a:off x="5476875" y="14954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3" name="Text Box 9"/>
        <xdr:cNvSpPr txBox="1">
          <a:spLocks noChangeArrowheads="1"/>
        </xdr:cNvSpPr>
      </xdr:nvSpPr>
      <xdr:spPr>
        <a:xfrm>
          <a:off x="5476875" y="14954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4" name="Text Box 10"/>
        <xdr:cNvSpPr txBox="1">
          <a:spLocks noChangeArrowheads="1"/>
        </xdr:cNvSpPr>
      </xdr:nvSpPr>
      <xdr:spPr>
        <a:xfrm>
          <a:off x="5476875" y="14954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5" name="Text Box 11"/>
        <xdr:cNvSpPr txBox="1">
          <a:spLocks noChangeArrowheads="1"/>
        </xdr:cNvSpPr>
      </xdr:nvSpPr>
      <xdr:spPr>
        <a:xfrm>
          <a:off x="5476875" y="14954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6" name="Text Box 12"/>
        <xdr:cNvSpPr txBox="1">
          <a:spLocks noChangeArrowheads="1"/>
        </xdr:cNvSpPr>
      </xdr:nvSpPr>
      <xdr:spPr>
        <a:xfrm>
          <a:off x="5476875" y="14954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7" name="Text Box 13"/>
        <xdr:cNvSpPr txBox="1">
          <a:spLocks noChangeArrowheads="1"/>
        </xdr:cNvSpPr>
      </xdr:nvSpPr>
      <xdr:spPr>
        <a:xfrm>
          <a:off x="5476875" y="14954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8" name="Text Box 14"/>
        <xdr:cNvSpPr txBox="1">
          <a:spLocks noChangeArrowheads="1"/>
        </xdr:cNvSpPr>
      </xdr:nvSpPr>
      <xdr:spPr>
        <a:xfrm>
          <a:off x="5476875" y="14954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9" name="Text Box 1"/>
        <xdr:cNvSpPr txBox="1">
          <a:spLocks noChangeArrowheads="1"/>
        </xdr:cNvSpPr>
      </xdr:nvSpPr>
      <xdr:spPr>
        <a:xfrm>
          <a:off x="5476875" y="14954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0" name="Text Box 2"/>
        <xdr:cNvSpPr txBox="1">
          <a:spLocks noChangeArrowheads="1"/>
        </xdr:cNvSpPr>
      </xdr:nvSpPr>
      <xdr:spPr>
        <a:xfrm>
          <a:off x="5476875" y="14954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1" name="Text Box 3"/>
        <xdr:cNvSpPr txBox="1">
          <a:spLocks noChangeArrowheads="1"/>
        </xdr:cNvSpPr>
      </xdr:nvSpPr>
      <xdr:spPr>
        <a:xfrm>
          <a:off x="5476875" y="14954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2" name="Text Box 4"/>
        <xdr:cNvSpPr txBox="1">
          <a:spLocks noChangeArrowheads="1"/>
        </xdr:cNvSpPr>
      </xdr:nvSpPr>
      <xdr:spPr>
        <a:xfrm>
          <a:off x="5476875" y="14954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3" name="Text Box 5"/>
        <xdr:cNvSpPr txBox="1">
          <a:spLocks noChangeArrowheads="1"/>
        </xdr:cNvSpPr>
      </xdr:nvSpPr>
      <xdr:spPr>
        <a:xfrm>
          <a:off x="5476875" y="14954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4" name="Text Box 6"/>
        <xdr:cNvSpPr txBox="1">
          <a:spLocks noChangeArrowheads="1"/>
        </xdr:cNvSpPr>
      </xdr:nvSpPr>
      <xdr:spPr>
        <a:xfrm>
          <a:off x="5476875" y="14954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5" name="Text Box 7"/>
        <xdr:cNvSpPr txBox="1">
          <a:spLocks noChangeArrowheads="1"/>
        </xdr:cNvSpPr>
      </xdr:nvSpPr>
      <xdr:spPr>
        <a:xfrm>
          <a:off x="5476875" y="14954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6" name="Text Box 8"/>
        <xdr:cNvSpPr txBox="1">
          <a:spLocks noChangeArrowheads="1"/>
        </xdr:cNvSpPr>
      </xdr:nvSpPr>
      <xdr:spPr>
        <a:xfrm>
          <a:off x="5476875" y="14954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7" name="Text Box 9"/>
        <xdr:cNvSpPr txBox="1">
          <a:spLocks noChangeArrowheads="1"/>
        </xdr:cNvSpPr>
      </xdr:nvSpPr>
      <xdr:spPr>
        <a:xfrm>
          <a:off x="5476875" y="14954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8" name="Text Box 10"/>
        <xdr:cNvSpPr txBox="1">
          <a:spLocks noChangeArrowheads="1"/>
        </xdr:cNvSpPr>
      </xdr:nvSpPr>
      <xdr:spPr>
        <a:xfrm>
          <a:off x="5476875" y="14954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9" name="Text Box 11"/>
        <xdr:cNvSpPr txBox="1">
          <a:spLocks noChangeArrowheads="1"/>
        </xdr:cNvSpPr>
      </xdr:nvSpPr>
      <xdr:spPr>
        <a:xfrm>
          <a:off x="5476875" y="14954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40" name="Text Box 12"/>
        <xdr:cNvSpPr txBox="1">
          <a:spLocks noChangeArrowheads="1"/>
        </xdr:cNvSpPr>
      </xdr:nvSpPr>
      <xdr:spPr>
        <a:xfrm>
          <a:off x="5476875" y="14954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41" name="Text Box 13"/>
        <xdr:cNvSpPr txBox="1">
          <a:spLocks noChangeArrowheads="1"/>
        </xdr:cNvSpPr>
      </xdr:nvSpPr>
      <xdr:spPr>
        <a:xfrm>
          <a:off x="5476875" y="14954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42" name="Text Box 14"/>
        <xdr:cNvSpPr txBox="1">
          <a:spLocks noChangeArrowheads="1"/>
        </xdr:cNvSpPr>
      </xdr:nvSpPr>
      <xdr:spPr>
        <a:xfrm>
          <a:off x="5476875" y="14954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43" name="Text Box 1"/>
        <xdr:cNvSpPr txBox="1">
          <a:spLocks noChangeArrowheads="1"/>
        </xdr:cNvSpPr>
      </xdr:nvSpPr>
      <xdr:spPr>
        <a:xfrm>
          <a:off x="5476875" y="14954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44" name="Text Box 2"/>
        <xdr:cNvSpPr txBox="1">
          <a:spLocks noChangeArrowheads="1"/>
        </xdr:cNvSpPr>
      </xdr:nvSpPr>
      <xdr:spPr>
        <a:xfrm>
          <a:off x="5476875" y="14954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45" name="Text Box 3"/>
        <xdr:cNvSpPr txBox="1">
          <a:spLocks noChangeArrowheads="1"/>
        </xdr:cNvSpPr>
      </xdr:nvSpPr>
      <xdr:spPr>
        <a:xfrm>
          <a:off x="5476875" y="14954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46" name="Text Box 4"/>
        <xdr:cNvSpPr txBox="1">
          <a:spLocks noChangeArrowheads="1"/>
        </xdr:cNvSpPr>
      </xdr:nvSpPr>
      <xdr:spPr>
        <a:xfrm>
          <a:off x="5476875" y="14954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47" name="Text Box 5"/>
        <xdr:cNvSpPr txBox="1">
          <a:spLocks noChangeArrowheads="1"/>
        </xdr:cNvSpPr>
      </xdr:nvSpPr>
      <xdr:spPr>
        <a:xfrm>
          <a:off x="5476875" y="14954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48" name="Text Box 6"/>
        <xdr:cNvSpPr txBox="1">
          <a:spLocks noChangeArrowheads="1"/>
        </xdr:cNvSpPr>
      </xdr:nvSpPr>
      <xdr:spPr>
        <a:xfrm>
          <a:off x="5476875" y="14954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49" name="Text Box 7"/>
        <xdr:cNvSpPr txBox="1">
          <a:spLocks noChangeArrowheads="1"/>
        </xdr:cNvSpPr>
      </xdr:nvSpPr>
      <xdr:spPr>
        <a:xfrm>
          <a:off x="5476875" y="14954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50" name="Text Box 8"/>
        <xdr:cNvSpPr txBox="1">
          <a:spLocks noChangeArrowheads="1"/>
        </xdr:cNvSpPr>
      </xdr:nvSpPr>
      <xdr:spPr>
        <a:xfrm>
          <a:off x="5476875" y="14954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51" name="Text Box 9"/>
        <xdr:cNvSpPr txBox="1">
          <a:spLocks noChangeArrowheads="1"/>
        </xdr:cNvSpPr>
      </xdr:nvSpPr>
      <xdr:spPr>
        <a:xfrm>
          <a:off x="5476875" y="14954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52" name="Text Box 10"/>
        <xdr:cNvSpPr txBox="1">
          <a:spLocks noChangeArrowheads="1"/>
        </xdr:cNvSpPr>
      </xdr:nvSpPr>
      <xdr:spPr>
        <a:xfrm>
          <a:off x="5476875" y="14954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53" name="Text Box 11"/>
        <xdr:cNvSpPr txBox="1">
          <a:spLocks noChangeArrowheads="1"/>
        </xdr:cNvSpPr>
      </xdr:nvSpPr>
      <xdr:spPr>
        <a:xfrm>
          <a:off x="5476875" y="14954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54" name="Text Box 12"/>
        <xdr:cNvSpPr txBox="1">
          <a:spLocks noChangeArrowheads="1"/>
        </xdr:cNvSpPr>
      </xdr:nvSpPr>
      <xdr:spPr>
        <a:xfrm>
          <a:off x="5476875" y="14954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55" name="Text Box 13"/>
        <xdr:cNvSpPr txBox="1">
          <a:spLocks noChangeArrowheads="1"/>
        </xdr:cNvSpPr>
      </xdr:nvSpPr>
      <xdr:spPr>
        <a:xfrm>
          <a:off x="5476875" y="14954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56" name="Text Box 14"/>
        <xdr:cNvSpPr txBox="1">
          <a:spLocks noChangeArrowheads="1"/>
        </xdr:cNvSpPr>
      </xdr:nvSpPr>
      <xdr:spPr>
        <a:xfrm>
          <a:off x="5476875" y="14954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5</xdr:row>
      <xdr:rowOff>0</xdr:rowOff>
    </xdr:from>
    <xdr:ext cx="104775" cy="28575"/>
    <xdr:sp fLocksText="0">
      <xdr:nvSpPr>
        <xdr:cNvPr id="1" name="Text Box 1"/>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 name="Text Box 2"/>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3" name="Text Box 3"/>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4" name="Text Box 4"/>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5" name="Text Box 5"/>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6" name="Text Box 6"/>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7" name="Text Box 7"/>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8" name="Text Box 8"/>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9" name="Text Box 9"/>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0" name="Text Box 10"/>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1" name="Text Box 11"/>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2" name="Text Box 12"/>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3" name="Text Box 13"/>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4" name="Text Box 14"/>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5" name="Text Box 1"/>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6" name="Text Box 2"/>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7" name="Text Box 3"/>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8" name="Text Box 4"/>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9" name="Text Box 5"/>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0" name="Text Box 6"/>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1" name="Text Box 7"/>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2" name="Text Box 8"/>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3" name="Text Box 9"/>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4" name="Text Box 10"/>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5" name="Text Box 11"/>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6" name="Text Box 12"/>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7" name="Text Box 13"/>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8" name="Text Box 14"/>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9" name="Text Box 1"/>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0" name="Text Box 2"/>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1" name="Text Box 3"/>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2" name="Text Box 4"/>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3" name="Text Box 5"/>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4" name="Text Box 6"/>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5" name="Text Box 7"/>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6" name="Text Box 8"/>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7" name="Text Box 9"/>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8" name="Text Box 10"/>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9" name="Text Box 11"/>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40" name="Text Box 12"/>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41" name="Text Box 13"/>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42" name="Text Box 14"/>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43" name="Text Box 1"/>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44" name="Text Box 2"/>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45" name="Text Box 3"/>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46" name="Text Box 4"/>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47" name="Text Box 5"/>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48" name="Text Box 6"/>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49" name="Text Box 7"/>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50" name="Text Box 8"/>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51" name="Text Box 9"/>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52" name="Text Box 10"/>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53" name="Text Box 11"/>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54" name="Text Box 12"/>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55" name="Text Box 13"/>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56" name="Text Box 14"/>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57" name="Text Box 1"/>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58" name="Text Box 2"/>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59" name="Text Box 3"/>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60" name="Text Box 4"/>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61" name="Text Box 5"/>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62" name="Text Box 6"/>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63" name="Text Box 7"/>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64" name="Text Box 8"/>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65" name="Text Box 9"/>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66" name="Text Box 10"/>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67" name="Text Box 11"/>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68" name="Text Box 12"/>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69" name="Text Box 13"/>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70" name="Text Box 14"/>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71" name="Text Box 1"/>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72" name="Text Box 2"/>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73" name="Text Box 3"/>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74" name="Text Box 4"/>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75" name="Text Box 5"/>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76" name="Text Box 6"/>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77" name="Text Box 7"/>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78" name="Text Box 8"/>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79" name="Text Box 9"/>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80" name="Text Box 10"/>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81" name="Text Box 11"/>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82" name="Text Box 12"/>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83" name="Text Box 13"/>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84" name="Text Box 14"/>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85" name="Text Box 1"/>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86" name="Text Box 2"/>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87" name="Text Box 3"/>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88" name="Text Box 4"/>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89" name="Text Box 5"/>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90" name="Text Box 6"/>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91" name="Text Box 7"/>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92" name="Text Box 8"/>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93" name="Text Box 9"/>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94" name="Text Box 10"/>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95" name="Text Box 11"/>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96" name="Text Box 12"/>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97" name="Text Box 13"/>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98" name="Text Box 14"/>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99" name="Text Box 1"/>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00" name="Text Box 2"/>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01" name="Text Box 3"/>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02" name="Text Box 4"/>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03" name="Text Box 5"/>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04" name="Text Box 6"/>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05" name="Text Box 7"/>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06" name="Text Box 8"/>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07" name="Text Box 9"/>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08" name="Text Box 10"/>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09" name="Text Box 11"/>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10" name="Text Box 12"/>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11" name="Text Box 13"/>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12" name="Text Box 14"/>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13" name="Text Box 1"/>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14" name="Text Box 2"/>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15" name="Text Box 3"/>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16" name="Text Box 4"/>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17" name="Text Box 5"/>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18" name="Text Box 6"/>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19" name="Text Box 7"/>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20" name="Text Box 8"/>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21" name="Text Box 9"/>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22" name="Text Box 10"/>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23" name="Text Box 11"/>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24" name="Text Box 12"/>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25" name="Text Box 13"/>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26" name="Text Box 14"/>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27" name="Text Box 1"/>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28" name="Text Box 2"/>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29" name="Text Box 3"/>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30" name="Text Box 4"/>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31" name="Text Box 5"/>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32" name="Text Box 6"/>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33" name="Text Box 7"/>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34" name="Text Box 8"/>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35" name="Text Box 9"/>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36" name="Text Box 10"/>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37" name="Text Box 11"/>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38" name="Text Box 12"/>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39" name="Text Box 13"/>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40" name="Text Box 14"/>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41" name="Text Box 1"/>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42" name="Text Box 2"/>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43" name="Text Box 3"/>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44" name="Text Box 4"/>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45" name="Text Box 5"/>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46" name="Text Box 6"/>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47" name="Text Box 7"/>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48" name="Text Box 8"/>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49" name="Text Box 9"/>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50" name="Text Box 10"/>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51" name="Text Box 11"/>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52" name="Text Box 12"/>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53" name="Text Box 13"/>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54" name="Text Box 14"/>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55" name="Text Box 1"/>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56" name="Text Box 2"/>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57" name="Text Box 3"/>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58" name="Text Box 4"/>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59" name="Text Box 5"/>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60" name="Text Box 6"/>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61" name="Text Box 7"/>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62" name="Text Box 8"/>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63" name="Text Box 9"/>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64" name="Text Box 10"/>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65" name="Text Box 11"/>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66" name="Text Box 12"/>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67" name="Text Box 13"/>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168" name="Text Box 14"/>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69" name="Text Box 1"/>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70" name="Text Box 2"/>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71" name="Text Box 3"/>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72" name="Text Box 4"/>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73" name="Text Box 5"/>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74" name="Text Box 6"/>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75" name="Text Box 7"/>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76" name="Text Box 8"/>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77" name="Text Box 9"/>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78" name="Text Box 10"/>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79" name="Text Box 11"/>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80" name="Text Box 12"/>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81" name="Text Box 13"/>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182" name="Text Box 14"/>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83" name="Text Box 1"/>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84" name="Text Box 2"/>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85" name="Text Box 3"/>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86" name="Text Box 4"/>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87" name="Text Box 5"/>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88" name="Text Box 6"/>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89" name="Text Box 7"/>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90" name="Text Box 8"/>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91" name="Text Box 9"/>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92" name="Text Box 10"/>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93" name="Text Box 11"/>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94" name="Text Box 12"/>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95" name="Text Box 13"/>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196" name="Text Box 14"/>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97" name="Text Box 1"/>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98" name="Text Box 2"/>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199" name="Text Box 3"/>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00" name="Text Box 4"/>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01" name="Text Box 5"/>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02" name="Text Box 6"/>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03" name="Text Box 7"/>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04" name="Text Box 8"/>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05" name="Text Box 9"/>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06" name="Text Box 10"/>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07" name="Text Box 11"/>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08" name="Text Box 12"/>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09" name="Text Box 13"/>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10" name="Text Box 14"/>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11" name="Text Box 1"/>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12" name="Text Box 2"/>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13" name="Text Box 3"/>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14" name="Text Box 4"/>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15" name="Text Box 5"/>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16" name="Text Box 6"/>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17" name="Text Box 7"/>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18" name="Text Box 8"/>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19" name="Text Box 9"/>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20" name="Text Box 10"/>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21" name="Text Box 11"/>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22" name="Text Box 12"/>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23" name="Text Box 13"/>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24" name="Text Box 14"/>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25" name="Text Box 1"/>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26" name="Text Box 2"/>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27" name="Text Box 3"/>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28" name="Text Box 4"/>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29" name="Text Box 5"/>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30" name="Text Box 6"/>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31" name="Text Box 7"/>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32" name="Text Box 8"/>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33" name="Text Box 9"/>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34" name="Text Box 10"/>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35" name="Text Box 11"/>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36" name="Text Box 12"/>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37" name="Text Box 13"/>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38" name="Text Box 14"/>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39" name="Text Box 1"/>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40" name="Text Box 2"/>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41" name="Text Box 3"/>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42" name="Text Box 4"/>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43" name="Text Box 5"/>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44" name="Text Box 6"/>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45" name="Text Box 7"/>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46" name="Text Box 8"/>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47" name="Text Box 9"/>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48" name="Text Box 10"/>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49" name="Text Box 11"/>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50" name="Text Box 12"/>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51" name="Text Box 13"/>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52" name="Text Box 14"/>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53" name="Text Box 1"/>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54" name="Text Box 2"/>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55" name="Text Box 3"/>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56" name="Text Box 4"/>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57" name="Text Box 5"/>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58" name="Text Box 6"/>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59" name="Text Box 7"/>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60" name="Text Box 8"/>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61" name="Text Box 9"/>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62" name="Text Box 10"/>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63" name="Text Box 11"/>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64" name="Text Box 12"/>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65" name="Text Box 13"/>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266" name="Text Box 14"/>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67" name="Text Box 1"/>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68" name="Text Box 2"/>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69" name="Text Box 3"/>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70" name="Text Box 4"/>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71" name="Text Box 5"/>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72" name="Text Box 6"/>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73" name="Text Box 7"/>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74" name="Text Box 8"/>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75" name="Text Box 9"/>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76" name="Text Box 10"/>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77" name="Text Box 11"/>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78" name="Text Box 12"/>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79" name="Text Box 13"/>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280" name="Text Box 14"/>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81" name="Text Box 1"/>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82" name="Text Box 2"/>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83" name="Text Box 3"/>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84" name="Text Box 4"/>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85" name="Text Box 5"/>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86" name="Text Box 6"/>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87" name="Text Box 7"/>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88" name="Text Box 8"/>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89" name="Text Box 9"/>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90" name="Text Box 10"/>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91" name="Text Box 11"/>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92" name="Text Box 12"/>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93" name="Text Box 13"/>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28575"/>
    <xdr:sp fLocksText="0">
      <xdr:nvSpPr>
        <xdr:cNvPr id="294" name="Text Box 14"/>
        <xdr:cNvSpPr txBox="1">
          <a:spLocks noChangeArrowheads="1"/>
        </xdr:cNvSpPr>
      </xdr:nvSpPr>
      <xdr:spPr>
        <a:xfrm>
          <a:off x="5476875" y="1533525"/>
          <a:ext cx="10477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95" name="Text Box 1"/>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96" name="Text Box 2"/>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97" name="Text Box 3"/>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98" name="Text Box 4"/>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299" name="Text Box 5"/>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300" name="Text Box 6"/>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301" name="Text Box 7"/>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302" name="Text Box 8"/>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303" name="Text Box 9"/>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304" name="Text Box 10"/>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305" name="Text Box 11"/>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306" name="Text Box 12"/>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307" name="Text Box 13"/>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28575"/>
    <xdr:sp fLocksText="0">
      <xdr:nvSpPr>
        <xdr:cNvPr id="308" name="Text Box 14"/>
        <xdr:cNvSpPr txBox="1">
          <a:spLocks noChangeArrowheads="1"/>
        </xdr:cNvSpPr>
      </xdr:nvSpPr>
      <xdr:spPr>
        <a:xfrm>
          <a:off x="5476875" y="1533525"/>
          <a:ext cx="1238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09" name="Text Box 1"/>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10" name="Text Box 2"/>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11" name="Text Box 3"/>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12" name="Text Box 4"/>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13" name="Text Box 5"/>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14" name="Text Box 6"/>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15" name="Text Box 7"/>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16" name="Text Box 8"/>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17" name="Text Box 9"/>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18" name="Text Box 10"/>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19" name="Text Box 11"/>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20" name="Text Box 12"/>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21" name="Text Box 13"/>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04775" cy="57150"/>
    <xdr:sp fLocksText="0">
      <xdr:nvSpPr>
        <xdr:cNvPr id="322" name="Text Box 14"/>
        <xdr:cNvSpPr txBox="1">
          <a:spLocks noChangeArrowheads="1"/>
        </xdr:cNvSpPr>
      </xdr:nvSpPr>
      <xdr:spPr>
        <a:xfrm>
          <a:off x="5476875" y="1533525"/>
          <a:ext cx="10477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323" name="Text Box 1"/>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324" name="Text Box 2"/>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325" name="Text Box 3"/>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326" name="Text Box 4"/>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327" name="Text Box 5"/>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328" name="Text Box 6"/>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329" name="Text Box 7"/>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330" name="Text Box 8"/>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331" name="Text Box 9"/>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332" name="Text Box 10"/>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333" name="Text Box 11"/>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334" name="Text Box 12"/>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335" name="Text Box 13"/>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5</xdr:row>
      <xdr:rowOff>0</xdr:rowOff>
    </xdr:from>
    <xdr:ext cx="123825" cy="57150"/>
    <xdr:sp fLocksText="0">
      <xdr:nvSpPr>
        <xdr:cNvPr id="336" name="Text Box 14"/>
        <xdr:cNvSpPr txBox="1">
          <a:spLocks noChangeArrowheads="1"/>
        </xdr:cNvSpPr>
      </xdr:nvSpPr>
      <xdr:spPr>
        <a:xfrm>
          <a:off x="5476875" y="1533525"/>
          <a:ext cx="1238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67"/>
  <sheetViews>
    <sheetView tabSelected="1" zoomScale="60" zoomScaleNormal="60" zoomScalePageLayoutView="0" workbookViewId="0" topLeftCell="A30">
      <selection activeCell="A36" sqref="A36:AC36"/>
    </sheetView>
  </sheetViews>
  <sheetFormatPr defaultColWidth="9.00390625" defaultRowHeight="13.5"/>
  <cols>
    <col min="1" max="2" width="14.00390625" style="51" customWidth="1"/>
    <col min="3" max="3" width="11.875" style="51" customWidth="1"/>
    <col min="4" max="4" width="12.125" style="51" customWidth="1"/>
    <col min="5" max="5" width="5.125" style="51" customWidth="1"/>
    <col min="6" max="7" width="7.375" style="51" customWidth="1"/>
    <col min="8" max="8" width="9.625" style="68" customWidth="1"/>
    <col min="9" max="9" width="15.75390625" style="84" customWidth="1"/>
    <col min="10" max="10" width="16.625" style="68" customWidth="1"/>
    <col min="11" max="11" width="16.875" style="68" customWidth="1"/>
    <col min="12" max="12" width="27.125" style="68" customWidth="1"/>
    <col min="13" max="13" width="25.625" style="68" customWidth="1"/>
    <col min="14" max="17" width="7.625" style="51" customWidth="1"/>
    <col min="18" max="18" width="62.00390625" style="51" customWidth="1"/>
    <col min="19" max="19" width="15.625" style="51" customWidth="1"/>
    <col min="20" max="20" width="15.625" style="163" customWidth="1"/>
    <col min="21" max="25" width="9.625" style="51" customWidth="1"/>
    <col min="26" max="28" width="6.625" style="51" customWidth="1"/>
    <col min="29" max="29" width="48.50390625" style="51" bestFit="1" customWidth="1"/>
    <col min="30" max="16384" width="9.00390625" style="51" customWidth="1"/>
  </cols>
  <sheetData>
    <row r="1" spans="1:29" s="2" customFormat="1" ht="13.5">
      <c r="A1" s="44" t="s">
        <v>35</v>
      </c>
      <c r="B1" s="43"/>
      <c r="C1" s="42"/>
      <c r="D1" s="42"/>
      <c r="H1" s="40"/>
      <c r="I1" s="41"/>
      <c r="J1" s="40"/>
      <c r="K1" s="40"/>
      <c r="L1" s="40"/>
      <c r="M1" s="40"/>
      <c r="N1" s="38"/>
      <c r="O1" s="38"/>
      <c r="P1" s="38"/>
      <c r="Q1" s="38"/>
      <c r="R1" s="37"/>
      <c r="S1" s="37"/>
      <c r="T1" s="39"/>
      <c r="U1" s="38"/>
      <c r="V1" s="38"/>
      <c r="W1" s="38"/>
      <c r="X1" s="38"/>
      <c r="Y1" s="38"/>
      <c r="Z1" s="38"/>
      <c r="AA1" s="38"/>
      <c r="AB1" s="38"/>
      <c r="AC1" s="37"/>
    </row>
    <row r="2" spans="1:29" s="11" customFormat="1" ht="13.5">
      <c r="A2" s="36" t="s">
        <v>34</v>
      </c>
      <c r="B2" s="35"/>
      <c r="C2" s="34"/>
      <c r="D2" s="34"/>
      <c r="H2" s="32"/>
      <c r="I2" s="33"/>
      <c r="J2" s="32"/>
      <c r="K2" s="32"/>
      <c r="L2" s="32"/>
      <c r="M2" s="32"/>
      <c r="N2" s="30"/>
      <c r="O2" s="30"/>
      <c r="P2" s="30"/>
      <c r="Q2" s="30"/>
      <c r="R2" s="29"/>
      <c r="S2" s="29"/>
      <c r="T2" s="31"/>
      <c r="U2" s="30"/>
      <c r="V2" s="30"/>
      <c r="W2" s="30"/>
      <c r="X2" s="30"/>
      <c r="Y2" s="30"/>
      <c r="Z2" s="30"/>
      <c r="AA2" s="30"/>
      <c r="AB2" s="30"/>
      <c r="AC2" s="29" t="s">
        <v>33</v>
      </c>
    </row>
    <row r="3" spans="1:29" s="11" customFormat="1" ht="13.5" customHeight="1">
      <c r="A3" s="28" t="s">
        <v>32</v>
      </c>
      <c r="B3" s="27" t="s">
        <v>31</v>
      </c>
      <c r="C3" s="26" t="s">
        <v>36</v>
      </c>
      <c r="D3" s="26" t="s">
        <v>30</v>
      </c>
      <c r="E3" s="46" t="s">
        <v>29</v>
      </c>
      <c r="F3" s="178" t="s">
        <v>28</v>
      </c>
      <c r="G3" s="178" t="s">
        <v>653</v>
      </c>
      <c r="H3" s="181" t="s">
        <v>27</v>
      </c>
      <c r="I3" s="182"/>
      <c r="J3" s="183" t="s">
        <v>26</v>
      </c>
      <c r="K3" s="182"/>
      <c r="L3" s="184" t="s">
        <v>654</v>
      </c>
      <c r="M3" s="185"/>
      <c r="N3" s="167" t="s">
        <v>25</v>
      </c>
      <c r="O3" s="168"/>
      <c r="P3" s="168"/>
      <c r="Q3" s="168"/>
      <c r="R3" s="169"/>
      <c r="S3" s="164" t="s">
        <v>24</v>
      </c>
      <c r="T3" s="165"/>
      <c r="U3" s="165"/>
      <c r="V3" s="165"/>
      <c r="W3" s="165"/>
      <c r="X3" s="166"/>
      <c r="Y3" s="167" t="s">
        <v>23</v>
      </c>
      <c r="Z3" s="168"/>
      <c r="AA3" s="168"/>
      <c r="AB3" s="168"/>
      <c r="AC3" s="169"/>
    </row>
    <row r="4" spans="1:29" s="11" customFormat="1" ht="13.5">
      <c r="A4" s="25"/>
      <c r="B4" s="24"/>
      <c r="C4" s="23"/>
      <c r="D4" s="23"/>
      <c r="E4" s="47"/>
      <c r="F4" s="179"/>
      <c r="G4" s="179"/>
      <c r="H4" s="22"/>
      <c r="I4" s="55"/>
      <c r="J4" s="63"/>
      <c r="K4" s="64"/>
      <c r="L4" s="17"/>
      <c r="M4" s="21"/>
      <c r="N4" s="175"/>
      <c r="O4" s="176"/>
      <c r="P4" s="176"/>
      <c r="Q4" s="176"/>
      <c r="R4" s="177"/>
      <c r="S4" s="164" t="s">
        <v>22</v>
      </c>
      <c r="T4" s="166"/>
      <c r="U4" s="170" t="s">
        <v>21</v>
      </c>
      <c r="V4" s="165" t="s">
        <v>20</v>
      </c>
      <c r="W4" s="165"/>
      <c r="X4" s="166"/>
      <c r="Y4" s="170" t="s">
        <v>19</v>
      </c>
      <c r="Z4" s="173" t="s">
        <v>18</v>
      </c>
      <c r="AA4" s="174"/>
      <c r="AB4" s="174"/>
      <c r="AC4" s="170" t="s">
        <v>655</v>
      </c>
    </row>
    <row r="5" spans="1:29" s="11" customFormat="1" ht="63.75" customHeight="1" thickBot="1">
      <c r="A5" s="19"/>
      <c r="B5" s="20"/>
      <c r="C5" s="19"/>
      <c r="D5" s="19"/>
      <c r="E5" s="48"/>
      <c r="F5" s="180"/>
      <c r="G5" s="180"/>
      <c r="H5" s="18" t="s">
        <v>17</v>
      </c>
      <c r="I5" s="57" t="s">
        <v>16</v>
      </c>
      <c r="J5" s="17" t="s">
        <v>15</v>
      </c>
      <c r="K5" s="17" t="s">
        <v>14</v>
      </c>
      <c r="L5" s="17" t="s">
        <v>13</v>
      </c>
      <c r="M5" s="17" t="s">
        <v>12</v>
      </c>
      <c r="N5" s="16" t="s">
        <v>11</v>
      </c>
      <c r="O5" s="16" t="s">
        <v>10</v>
      </c>
      <c r="P5" s="16" t="s">
        <v>9</v>
      </c>
      <c r="Q5" s="15" t="s">
        <v>8</v>
      </c>
      <c r="R5" s="49" t="s">
        <v>7</v>
      </c>
      <c r="S5" s="14" t="s">
        <v>6</v>
      </c>
      <c r="T5" s="14" t="s">
        <v>5</v>
      </c>
      <c r="U5" s="171"/>
      <c r="V5" s="50" t="s">
        <v>4</v>
      </c>
      <c r="W5" s="12" t="s">
        <v>656</v>
      </c>
      <c r="X5" s="13" t="s">
        <v>3</v>
      </c>
      <c r="Y5" s="172"/>
      <c r="Z5" s="56" t="s">
        <v>2</v>
      </c>
      <c r="AA5" s="56" t="s">
        <v>1</v>
      </c>
      <c r="AB5" s="56" t="s">
        <v>0</v>
      </c>
      <c r="AC5" s="172"/>
    </row>
    <row r="6" spans="1:29" s="2" customFormat="1" ht="54.75" customHeight="1">
      <c r="A6" s="104" t="s">
        <v>349</v>
      </c>
      <c r="B6" s="105" t="s">
        <v>350</v>
      </c>
      <c r="C6" s="106" t="s">
        <v>351</v>
      </c>
      <c r="D6" s="106" t="s">
        <v>352</v>
      </c>
      <c r="E6" s="107">
        <v>1</v>
      </c>
      <c r="F6" s="108" t="s">
        <v>657</v>
      </c>
      <c r="G6" s="108"/>
      <c r="H6" s="109" t="s">
        <v>353</v>
      </c>
      <c r="I6" s="110" t="s">
        <v>354</v>
      </c>
      <c r="J6" s="110" t="s">
        <v>355</v>
      </c>
      <c r="K6" s="110" t="s">
        <v>356</v>
      </c>
      <c r="L6" s="110" t="s">
        <v>355</v>
      </c>
      <c r="M6" s="110" t="s">
        <v>356</v>
      </c>
      <c r="N6" s="111" t="s">
        <v>657</v>
      </c>
      <c r="O6" s="111" t="s">
        <v>657</v>
      </c>
      <c r="P6" s="111" t="s">
        <v>657</v>
      </c>
      <c r="Q6" s="111" t="s">
        <v>657</v>
      </c>
      <c r="R6" s="112" t="s">
        <v>357</v>
      </c>
      <c r="S6" s="113" t="str">
        <f aca="true" t="shared" si="0" ref="S6:S37">IF(OR(O6="○",P6="○"),"○","")</f>
        <v>○</v>
      </c>
      <c r="T6" s="114"/>
      <c r="U6" s="115" t="str">
        <f aca="true" t="shared" si="1" ref="U6:U38">IF(OR(P6="○",T6="○"),"○","")</f>
        <v>○</v>
      </c>
      <c r="V6" s="116" t="s">
        <v>657</v>
      </c>
      <c r="W6" s="111" t="s">
        <v>657</v>
      </c>
      <c r="X6" s="117"/>
      <c r="Y6" s="117"/>
      <c r="Z6" s="117"/>
      <c r="AA6" s="117"/>
      <c r="AB6" s="117"/>
      <c r="AC6" s="118"/>
    </row>
    <row r="7" spans="1:29" s="2" customFormat="1" ht="54.75" customHeight="1">
      <c r="A7" s="119" t="s">
        <v>349</v>
      </c>
      <c r="B7" s="58" t="s">
        <v>350</v>
      </c>
      <c r="C7" s="66" t="s">
        <v>351</v>
      </c>
      <c r="D7" s="66" t="s">
        <v>352</v>
      </c>
      <c r="E7" s="9">
        <v>2</v>
      </c>
      <c r="F7" s="12" t="s">
        <v>657</v>
      </c>
      <c r="G7" s="12"/>
      <c r="H7" s="60" t="s">
        <v>358</v>
      </c>
      <c r="I7" s="8" t="s">
        <v>359</v>
      </c>
      <c r="J7" s="8" t="s">
        <v>360</v>
      </c>
      <c r="K7" s="8" t="s">
        <v>360</v>
      </c>
      <c r="L7" s="8" t="s">
        <v>360</v>
      </c>
      <c r="M7" s="8" t="s">
        <v>360</v>
      </c>
      <c r="N7" s="103" t="s">
        <v>657</v>
      </c>
      <c r="O7" s="103" t="s">
        <v>657</v>
      </c>
      <c r="P7" s="103" t="s">
        <v>657</v>
      </c>
      <c r="Q7" s="103" t="s">
        <v>657</v>
      </c>
      <c r="R7" s="3" t="s">
        <v>357</v>
      </c>
      <c r="S7" s="120" t="str">
        <f t="shared" si="0"/>
        <v>○</v>
      </c>
      <c r="T7" s="49"/>
      <c r="U7" s="121" t="str">
        <f t="shared" si="1"/>
        <v>○</v>
      </c>
      <c r="V7" s="103" t="s">
        <v>657</v>
      </c>
      <c r="W7" s="103" t="s">
        <v>37</v>
      </c>
      <c r="X7" s="4"/>
      <c r="Y7" s="4"/>
      <c r="Z7" s="4"/>
      <c r="AA7" s="4"/>
      <c r="AB7" s="4"/>
      <c r="AC7" s="122"/>
    </row>
    <row r="8" spans="1:29" s="2" customFormat="1" ht="54.75" customHeight="1">
      <c r="A8" s="119" t="s">
        <v>349</v>
      </c>
      <c r="B8" s="58" t="s">
        <v>350</v>
      </c>
      <c r="C8" s="66" t="s">
        <v>351</v>
      </c>
      <c r="D8" s="66" t="s">
        <v>361</v>
      </c>
      <c r="E8" s="9"/>
      <c r="F8" s="12"/>
      <c r="G8" s="12" t="s">
        <v>657</v>
      </c>
      <c r="H8" s="60" t="s">
        <v>362</v>
      </c>
      <c r="I8" s="8" t="s">
        <v>363</v>
      </c>
      <c r="J8" s="8" t="s">
        <v>364</v>
      </c>
      <c r="K8" s="8" t="s">
        <v>365</v>
      </c>
      <c r="L8" s="8" t="s">
        <v>364</v>
      </c>
      <c r="M8" s="8" t="s">
        <v>365</v>
      </c>
      <c r="N8" s="103" t="s">
        <v>657</v>
      </c>
      <c r="O8" s="103" t="s">
        <v>657</v>
      </c>
      <c r="P8" s="103" t="s">
        <v>657</v>
      </c>
      <c r="Q8" s="103" t="s">
        <v>657</v>
      </c>
      <c r="R8" s="3" t="s">
        <v>357</v>
      </c>
      <c r="S8" s="120" t="str">
        <f t="shared" si="0"/>
        <v>○</v>
      </c>
      <c r="T8" s="49"/>
      <c r="U8" s="121" t="str">
        <f t="shared" si="1"/>
        <v>○</v>
      </c>
      <c r="V8" s="103" t="s">
        <v>657</v>
      </c>
      <c r="W8" s="103" t="s">
        <v>37</v>
      </c>
      <c r="X8" s="4"/>
      <c r="Y8" s="4"/>
      <c r="Z8" s="4"/>
      <c r="AA8" s="4"/>
      <c r="AB8" s="4"/>
      <c r="AC8" s="122"/>
    </row>
    <row r="9" spans="1:29" s="2" customFormat="1" ht="54.75" customHeight="1">
      <c r="A9" s="119" t="s">
        <v>349</v>
      </c>
      <c r="B9" s="58" t="s">
        <v>350</v>
      </c>
      <c r="C9" s="66" t="s">
        <v>351</v>
      </c>
      <c r="D9" s="66" t="s">
        <v>366</v>
      </c>
      <c r="E9" s="9"/>
      <c r="F9" s="12"/>
      <c r="G9" s="12" t="s">
        <v>657</v>
      </c>
      <c r="H9" s="60" t="s">
        <v>367</v>
      </c>
      <c r="I9" s="8" t="s">
        <v>368</v>
      </c>
      <c r="J9" s="8" t="s">
        <v>369</v>
      </c>
      <c r="K9" s="8" t="s">
        <v>369</v>
      </c>
      <c r="L9" s="8" t="s">
        <v>369</v>
      </c>
      <c r="M9" s="8" t="s">
        <v>369</v>
      </c>
      <c r="N9" s="103" t="s">
        <v>657</v>
      </c>
      <c r="O9" s="103" t="s">
        <v>657</v>
      </c>
      <c r="P9" s="103" t="s">
        <v>657</v>
      </c>
      <c r="Q9" s="103" t="s">
        <v>657</v>
      </c>
      <c r="R9" s="3" t="s">
        <v>357</v>
      </c>
      <c r="S9" s="120" t="str">
        <f t="shared" si="0"/>
        <v>○</v>
      </c>
      <c r="T9" s="49"/>
      <c r="U9" s="121" t="str">
        <f t="shared" si="1"/>
        <v>○</v>
      </c>
      <c r="V9" s="123" t="s">
        <v>657</v>
      </c>
      <c r="W9" s="103" t="s">
        <v>37</v>
      </c>
      <c r="X9" s="4"/>
      <c r="Y9" s="4"/>
      <c r="Z9" s="4"/>
      <c r="AA9" s="4"/>
      <c r="AB9" s="4"/>
      <c r="AC9" s="122"/>
    </row>
    <row r="10" spans="1:29" s="2" customFormat="1" ht="54.75" customHeight="1">
      <c r="A10" s="119" t="s">
        <v>349</v>
      </c>
      <c r="B10" s="58" t="s">
        <v>350</v>
      </c>
      <c r="C10" s="66" t="s">
        <v>351</v>
      </c>
      <c r="D10" s="66" t="s">
        <v>370</v>
      </c>
      <c r="E10" s="9"/>
      <c r="F10" s="12"/>
      <c r="G10" s="12" t="s">
        <v>657</v>
      </c>
      <c r="H10" s="60" t="s">
        <v>371</v>
      </c>
      <c r="I10" s="8" t="s">
        <v>372</v>
      </c>
      <c r="J10" s="8" t="s">
        <v>373</v>
      </c>
      <c r="K10" s="8" t="s">
        <v>373</v>
      </c>
      <c r="L10" s="162"/>
      <c r="M10" s="162"/>
      <c r="N10" s="103"/>
      <c r="O10" s="103"/>
      <c r="P10" s="103"/>
      <c r="Q10" s="103"/>
      <c r="R10" s="3"/>
      <c r="S10" s="120">
        <f t="shared" si="0"/>
      </c>
      <c r="T10" s="49"/>
      <c r="U10" s="121">
        <f t="shared" si="1"/>
      </c>
      <c r="V10" s="124"/>
      <c r="W10" s="103"/>
      <c r="X10" s="4"/>
      <c r="Y10" s="4"/>
      <c r="Z10" s="4"/>
      <c r="AA10" s="4"/>
      <c r="AB10" s="4"/>
      <c r="AC10" s="122"/>
    </row>
    <row r="11" spans="1:29" s="2" customFormat="1" ht="54.75" customHeight="1">
      <c r="A11" s="119" t="s">
        <v>349</v>
      </c>
      <c r="B11" s="58" t="s">
        <v>350</v>
      </c>
      <c r="C11" s="66" t="s">
        <v>351</v>
      </c>
      <c r="D11" s="66" t="s">
        <v>374</v>
      </c>
      <c r="E11" s="9"/>
      <c r="F11" s="12"/>
      <c r="G11" s="12" t="s">
        <v>657</v>
      </c>
      <c r="H11" s="60" t="s">
        <v>375</v>
      </c>
      <c r="I11" s="8" t="s">
        <v>376</v>
      </c>
      <c r="J11" s="8" t="s">
        <v>377</v>
      </c>
      <c r="K11" s="8" t="s">
        <v>377</v>
      </c>
      <c r="L11" s="8" t="s">
        <v>377</v>
      </c>
      <c r="M11" s="8" t="s">
        <v>377</v>
      </c>
      <c r="N11" s="103" t="s">
        <v>657</v>
      </c>
      <c r="O11" s="103" t="s">
        <v>657</v>
      </c>
      <c r="P11" s="103" t="s">
        <v>657</v>
      </c>
      <c r="Q11" s="103" t="s">
        <v>657</v>
      </c>
      <c r="R11" s="3" t="s">
        <v>357</v>
      </c>
      <c r="S11" s="120" t="str">
        <f t="shared" si="0"/>
        <v>○</v>
      </c>
      <c r="T11" s="49"/>
      <c r="U11" s="121" t="str">
        <f t="shared" si="1"/>
        <v>○</v>
      </c>
      <c r="V11" s="124" t="s">
        <v>37</v>
      </c>
      <c r="W11" s="103" t="s">
        <v>37</v>
      </c>
      <c r="X11" s="4"/>
      <c r="Y11" s="4"/>
      <c r="Z11" s="4"/>
      <c r="AA11" s="4"/>
      <c r="AB11" s="4"/>
      <c r="AC11" s="122"/>
    </row>
    <row r="12" spans="1:29" s="2" customFormat="1" ht="54.75" customHeight="1" thickBot="1">
      <c r="A12" s="125" t="s">
        <v>349</v>
      </c>
      <c r="B12" s="126" t="s">
        <v>350</v>
      </c>
      <c r="C12" s="127" t="s">
        <v>351</v>
      </c>
      <c r="D12" s="127" t="s">
        <v>378</v>
      </c>
      <c r="E12" s="128"/>
      <c r="F12" s="129"/>
      <c r="G12" s="129" t="s">
        <v>657</v>
      </c>
      <c r="H12" s="130" t="s">
        <v>375</v>
      </c>
      <c r="I12" s="131" t="s">
        <v>376</v>
      </c>
      <c r="J12" s="131" t="s">
        <v>379</v>
      </c>
      <c r="K12" s="131" t="s">
        <v>379</v>
      </c>
      <c r="L12" s="131" t="s">
        <v>379</v>
      </c>
      <c r="M12" s="131" t="s">
        <v>379</v>
      </c>
      <c r="N12" s="132" t="s">
        <v>657</v>
      </c>
      <c r="O12" s="132" t="s">
        <v>657</v>
      </c>
      <c r="P12" s="132" t="s">
        <v>657</v>
      </c>
      <c r="Q12" s="132" t="s">
        <v>657</v>
      </c>
      <c r="R12" s="133" t="s">
        <v>357</v>
      </c>
      <c r="S12" s="134" t="str">
        <f t="shared" si="0"/>
        <v>○</v>
      </c>
      <c r="T12" s="135"/>
      <c r="U12" s="136" t="str">
        <f t="shared" si="1"/>
        <v>○</v>
      </c>
      <c r="V12" s="137" t="s">
        <v>37</v>
      </c>
      <c r="W12" s="132" t="s">
        <v>37</v>
      </c>
      <c r="X12" s="138"/>
      <c r="Y12" s="138"/>
      <c r="Z12" s="138"/>
      <c r="AA12" s="138"/>
      <c r="AB12" s="138"/>
      <c r="AC12" s="139"/>
    </row>
    <row r="13" spans="1:29" s="2" customFormat="1" ht="54.75" customHeight="1">
      <c r="A13" s="104" t="s">
        <v>349</v>
      </c>
      <c r="B13" s="105" t="s">
        <v>380</v>
      </c>
      <c r="C13" s="106" t="s">
        <v>381</v>
      </c>
      <c r="D13" s="106" t="s">
        <v>382</v>
      </c>
      <c r="E13" s="107">
        <v>1</v>
      </c>
      <c r="F13" s="108" t="s">
        <v>657</v>
      </c>
      <c r="G13" s="108"/>
      <c r="H13" s="109" t="s">
        <v>383</v>
      </c>
      <c r="I13" s="110" t="s">
        <v>384</v>
      </c>
      <c r="J13" s="110" t="s">
        <v>385</v>
      </c>
      <c r="K13" s="110" t="s">
        <v>386</v>
      </c>
      <c r="L13" s="110" t="s">
        <v>384</v>
      </c>
      <c r="M13" s="110" t="s">
        <v>387</v>
      </c>
      <c r="N13" s="111" t="s">
        <v>657</v>
      </c>
      <c r="O13" s="111" t="s">
        <v>657</v>
      </c>
      <c r="P13" s="111" t="s">
        <v>657</v>
      </c>
      <c r="Q13" s="111" t="s">
        <v>657</v>
      </c>
      <c r="R13" s="112" t="s">
        <v>388</v>
      </c>
      <c r="S13" s="113" t="str">
        <f t="shared" si="0"/>
        <v>○</v>
      </c>
      <c r="T13" s="114"/>
      <c r="U13" s="115" t="str">
        <f t="shared" si="1"/>
        <v>○</v>
      </c>
      <c r="V13" s="111" t="s">
        <v>37</v>
      </c>
      <c r="W13" s="111" t="s">
        <v>37</v>
      </c>
      <c r="X13" s="117"/>
      <c r="Y13" s="117"/>
      <c r="Z13" s="117"/>
      <c r="AA13" s="117"/>
      <c r="AB13" s="117"/>
      <c r="AC13" s="118"/>
    </row>
    <row r="14" spans="1:29" s="2" customFormat="1" ht="54.75" customHeight="1">
      <c r="A14" s="119" t="s">
        <v>349</v>
      </c>
      <c r="B14" s="58" t="s">
        <v>380</v>
      </c>
      <c r="C14" s="66" t="s">
        <v>381</v>
      </c>
      <c r="D14" s="66" t="s">
        <v>382</v>
      </c>
      <c r="E14" s="9">
        <v>2</v>
      </c>
      <c r="F14" s="12" t="s">
        <v>657</v>
      </c>
      <c r="G14" s="12"/>
      <c r="H14" s="60" t="s">
        <v>389</v>
      </c>
      <c r="I14" s="8" t="s">
        <v>384</v>
      </c>
      <c r="J14" s="8" t="s">
        <v>390</v>
      </c>
      <c r="K14" s="8" t="s">
        <v>391</v>
      </c>
      <c r="L14" s="8" t="s">
        <v>387</v>
      </c>
      <c r="M14" s="8" t="s">
        <v>387</v>
      </c>
      <c r="N14" s="103" t="s">
        <v>657</v>
      </c>
      <c r="O14" s="103" t="s">
        <v>657</v>
      </c>
      <c r="P14" s="103" t="s">
        <v>657</v>
      </c>
      <c r="Q14" s="103" t="s">
        <v>657</v>
      </c>
      <c r="R14" s="3" t="s">
        <v>388</v>
      </c>
      <c r="S14" s="120" t="str">
        <f t="shared" si="0"/>
        <v>○</v>
      </c>
      <c r="T14" s="49"/>
      <c r="U14" s="121" t="str">
        <f t="shared" si="1"/>
        <v>○</v>
      </c>
      <c r="V14" s="103" t="s">
        <v>37</v>
      </c>
      <c r="W14" s="103" t="s">
        <v>37</v>
      </c>
      <c r="X14" s="4"/>
      <c r="Y14" s="4"/>
      <c r="Z14" s="4"/>
      <c r="AA14" s="4"/>
      <c r="AB14" s="4"/>
      <c r="AC14" s="122"/>
    </row>
    <row r="15" spans="1:29" s="2" customFormat="1" ht="54.75" customHeight="1">
      <c r="A15" s="119" t="s">
        <v>349</v>
      </c>
      <c r="B15" s="58" t="s">
        <v>380</v>
      </c>
      <c r="C15" s="66" t="s">
        <v>381</v>
      </c>
      <c r="D15" s="66" t="s">
        <v>392</v>
      </c>
      <c r="E15" s="9"/>
      <c r="F15" s="12"/>
      <c r="G15" s="12" t="s">
        <v>657</v>
      </c>
      <c r="H15" s="60" t="s">
        <v>393</v>
      </c>
      <c r="I15" s="8" t="s">
        <v>384</v>
      </c>
      <c r="J15" s="8" t="s">
        <v>394</v>
      </c>
      <c r="K15" s="8" t="s">
        <v>395</v>
      </c>
      <c r="L15" s="8" t="s">
        <v>384</v>
      </c>
      <c r="M15" s="8" t="s">
        <v>387</v>
      </c>
      <c r="N15" s="103" t="s">
        <v>657</v>
      </c>
      <c r="O15" s="103" t="s">
        <v>657</v>
      </c>
      <c r="P15" s="103" t="s">
        <v>657</v>
      </c>
      <c r="Q15" s="103" t="s">
        <v>657</v>
      </c>
      <c r="R15" s="3" t="s">
        <v>388</v>
      </c>
      <c r="S15" s="120" t="str">
        <f t="shared" si="0"/>
        <v>○</v>
      </c>
      <c r="T15" s="49"/>
      <c r="U15" s="121" t="str">
        <f t="shared" si="1"/>
        <v>○</v>
      </c>
      <c r="V15" s="103" t="s">
        <v>37</v>
      </c>
      <c r="W15" s="103" t="s">
        <v>37</v>
      </c>
      <c r="X15" s="4"/>
      <c r="Y15" s="4"/>
      <c r="Z15" s="4"/>
      <c r="AA15" s="4"/>
      <c r="AB15" s="4"/>
      <c r="AC15" s="122"/>
    </row>
    <row r="16" spans="1:29" s="2" customFormat="1" ht="54.75" customHeight="1">
      <c r="A16" s="119" t="s">
        <v>349</v>
      </c>
      <c r="B16" s="58" t="s">
        <v>380</v>
      </c>
      <c r="C16" s="66" t="s">
        <v>396</v>
      </c>
      <c r="D16" s="66" t="s">
        <v>396</v>
      </c>
      <c r="E16" s="9">
        <v>1</v>
      </c>
      <c r="F16" s="12" t="s">
        <v>657</v>
      </c>
      <c r="G16" s="12"/>
      <c r="H16" s="60" t="s">
        <v>397</v>
      </c>
      <c r="I16" s="8" t="s">
        <v>398</v>
      </c>
      <c r="J16" s="8" t="s">
        <v>399</v>
      </c>
      <c r="K16" s="8" t="s">
        <v>400</v>
      </c>
      <c r="L16" s="8" t="s">
        <v>398</v>
      </c>
      <c r="M16" s="8" t="s">
        <v>398</v>
      </c>
      <c r="N16" s="103" t="s">
        <v>657</v>
      </c>
      <c r="O16" s="103" t="s">
        <v>657</v>
      </c>
      <c r="P16" s="103" t="s">
        <v>657</v>
      </c>
      <c r="Q16" s="103" t="s">
        <v>657</v>
      </c>
      <c r="R16" s="3" t="s">
        <v>388</v>
      </c>
      <c r="S16" s="120" t="str">
        <f t="shared" si="0"/>
        <v>○</v>
      </c>
      <c r="T16" s="49"/>
      <c r="U16" s="121" t="str">
        <f t="shared" si="1"/>
        <v>○</v>
      </c>
      <c r="V16" s="103" t="s">
        <v>37</v>
      </c>
      <c r="W16" s="103" t="s">
        <v>37</v>
      </c>
      <c r="X16" s="4"/>
      <c r="Y16" s="4"/>
      <c r="Z16" s="4"/>
      <c r="AA16" s="4"/>
      <c r="AB16" s="4"/>
      <c r="AC16" s="122"/>
    </row>
    <row r="17" spans="1:29" s="2" customFormat="1" ht="54.75" customHeight="1" thickBot="1">
      <c r="A17" s="125" t="s">
        <v>349</v>
      </c>
      <c r="B17" s="126" t="s">
        <v>380</v>
      </c>
      <c r="C17" s="127" t="s">
        <v>396</v>
      </c>
      <c r="D17" s="127" t="s">
        <v>396</v>
      </c>
      <c r="E17" s="128">
        <v>2</v>
      </c>
      <c r="F17" s="129" t="s">
        <v>657</v>
      </c>
      <c r="G17" s="129"/>
      <c r="H17" s="130" t="s">
        <v>401</v>
      </c>
      <c r="I17" s="131" t="s">
        <v>398</v>
      </c>
      <c r="J17" s="131" t="s">
        <v>402</v>
      </c>
      <c r="K17" s="131" t="s">
        <v>658</v>
      </c>
      <c r="L17" s="131" t="s">
        <v>403</v>
      </c>
      <c r="M17" s="131" t="s">
        <v>404</v>
      </c>
      <c r="N17" s="132" t="s">
        <v>657</v>
      </c>
      <c r="O17" s="132" t="s">
        <v>657</v>
      </c>
      <c r="P17" s="132" t="s">
        <v>657</v>
      </c>
      <c r="Q17" s="132" t="s">
        <v>657</v>
      </c>
      <c r="R17" s="133" t="s">
        <v>388</v>
      </c>
      <c r="S17" s="134" t="str">
        <f t="shared" si="0"/>
        <v>○</v>
      </c>
      <c r="T17" s="135"/>
      <c r="U17" s="136" t="str">
        <f t="shared" si="1"/>
        <v>○</v>
      </c>
      <c r="V17" s="132" t="s">
        <v>37</v>
      </c>
      <c r="W17" s="132" t="s">
        <v>37</v>
      </c>
      <c r="X17" s="138"/>
      <c r="Y17" s="138"/>
      <c r="Z17" s="138"/>
      <c r="AA17" s="138"/>
      <c r="AB17" s="138"/>
      <c r="AC17" s="139"/>
    </row>
    <row r="18" spans="1:29" s="2" customFormat="1" ht="54.75" customHeight="1">
      <c r="A18" s="65" t="s">
        <v>349</v>
      </c>
      <c r="B18" s="58" t="s">
        <v>405</v>
      </c>
      <c r="C18" s="66" t="s">
        <v>406</v>
      </c>
      <c r="D18" s="66" t="s">
        <v>407</v>
      </c>
      <c r="E18" s="9">
        <v>1</v>
      </c>
      <c r="F18" s="12" t="s">
        <v>657</v>
      </c>
      <c r="G18" s="12"/>
      <c r="H18" s="60" t="s">
        <v>408</v>
      </c>
      <c r="I18" s="59" t="s">
        <v>409</v>
      </c>
      <c r="J18" s="8" t="s">
        <v>410</v>
      </c>
      <c r="K18" s="8" t="s">
        <v>410</v>
      </c>
      <c r="L18" s="140" t="s">
        <v>411</v>
      </c>
      <c r="M18" s="140" t="s">
        <v>659</v>
      </c>
      <c r="N18" s="103" t="s">
        <v>657</v>
      </c>
      <c r="O18" s="103"/>
      <c r="P18" s="103"/>
      <c r="Q18" s="141"/>
      <c r="R18" s="3" t="s">
        <v>660</v>
      </c>
      <c r="S18" s="120"/>
      <c r="T18" s="49"/>
      <c r="U18" s="121">
        <f t="shared" si="1"/>
      </c>
      <c r="V18" s="124"/>
      <c r="W18" s="103"/>
      <c r="X18" s="4"/>
      <c r="Y18" s="4"/>
      <c r="Z18" s="4"/>
      <c r="AA18" s="4"/>
      <c r="AB18" s="4"/>
      <c r="AC18" s="3"/>
    </row>
    <row r="19" spans="1:29" s="2" customFormat="1" ht="54.75" customHeight="1">
      <c r="A19" s="65" t="s">
        <v>349</v>
      </c>
      <c r="B19" s="58" t="s">
        <v>405</v>
      </c>
      <c r="C19" s="66" t="s">
        <v>406</v>
      </c>
      <c r="D19" s="66" t="s">
        <v>407</v>
      </c>
      <c r="E19" s="9">
        <v>2</v>
      </c>
      <c r="F19" s="12" t="s">
        <v>657</v>
      </c>
      <c r="G19" s="12"/>
      <c r="H19" s="60" t="s">
        <v>412</v>
      </c>
      <c r="I19" s="59" t="s">
        <v>413</v>
      </c>
      <c r="J19" s="8" t="s">
        <v>414</v>
      </c>
      <c r="K19" s="8" t="s">
        <v>415</v>
      </c>
      <c r="L19" s="102" t="s">
        <v>416</v>
      </c>
      <c r="M19" s="102" t="s">
        <v>417</v>
      </c>
      <c r="N19" s="103" t="s">
        <v>657</v>
      </c>
      <c r="O19" s="103"/>
      <c r="P19" s="103"/>
      <c r="Q19" s="141"/>
      <c r="R19" s="3" t="s">
        <v>418</v>
      </c>
      <c r="S19" s="120"/>
      <c r="T19" s="49"/>
      <c r="U19" s="121">
        <f t="shared" si="1"/>
      </c>
      <c r="V19" s="124"/>
      <c r="W19" s="103"/>
      <c r="X19" s="4"/>
      <c r="Y19" s="4"/>
      <c r="Z19" s="4"/>
      <c r="AA19" s="4"/>
      <c r="AB19" s="4"/>
      <c r="AC19" s="3"/>
    </row>
    <row r="20" spans="1:29" s="2" customFormat="1" ht="54.75" customHeight="1">
      <c r="A20" s="65" t="s">
        <v>349</v>
      </c>
      <c r="B20" s="58" t="s">
        <v>405</v>
      </c>
      <c r="C20" s="66" t="s">
        <v>406</v>
      </c>
      <c r="D20" s="66" t="s">
        <v>407</v>
      </c>
      <c r="E20" s="9">
        <v>3</v>
      </c>
      <c r="F20" s="12" t="s">
        <v>657</v>
      </c>
      <c r="G20" s="12"/>
      <c r="H20" s="60" t="s">
        <v>419</v>
      </c>
      <c r="I20" s="59" t="s">
        <v>420</v>
      </c>
      <c r="J20" s="8" t="s">
        <v>421</v>
      </c>
      <c r="K20" s="8" t="s">
        <v>422</v>
      </c>
      <c r="L20" s="59" t="s">
        <v>423</v>
      </c>
      <c r="M20" s="102" t="s">
        <v>424</v>
      </c>
      <c r="N20" s="103" t="s">
        <v>657</v>
      </c>
      <c r="O20" s="103"/>
      <c r="P20" s="103"/>
      <c r="Q20" s="141"/>
      <c r="R20" s="3" t="s">
        <v>418</v>
      </c>
      <c r="S20" s="120"/>
      <c r="T20" s="49"/>
      <c r="U20" s="121">
        <f t="shared" si="1"/>
      </c>
      <c r="V20" s="124"/>
      <c r="W20" s="103"/>
      <c r="X20" s="4"/>
      <c r="Y20" s="4"/>
      <c r="Z20" s="4"/>
      <c r="AA20" s="4"/>
      <c r="AB20" s="4"/>
      <c r="AC20" s="3"/>
    </row>
    <row r="21" spans="1:29" s="2" customFormat="1" ht="54.75" customHeight="1" thickBot="1">
      <c r="A21" s="65" t="s">
        <v>349</v>
      </c>
      <c r="B21" s="58" t="s">
        <v>405</v>
      </c>
      <c r="C21" s="66" t="s">
        <v>406</v>
      </c>
      <c r="D21" s="66" t="s">
        <v>407</v>
      </c>
      <c r="E21" s="9">
        <v>4</v>
      </c>
      <c r="F21" s="12" t="s">
        <v>657</v>
      </c>
      <c r="G21" s="12"/>
      <c r="H21" s="60" t="s">
        <v>425</v>
      </c>
      <c r="I21" s="59" t="s">
        <v>426</v>
      </c>
      <c r="J21" s="60" t="s">
        <v>427</v>
      </c>
      <c r="K21" s="60" t="s">
        <v>426</v>
      </c>
      <c r="L21" s="59" t="s">
        <v>426</v>
      </c>
      <c r="M21" s="59" t="s">
        <v>426</v>
      </c>
      <c r="N21" s="103" t="s">
        <v>657</v>
      </c>
      <c r="O21" s="103"/>
      <c r="P21" s="103"/>
      <c r="Q21" s="141"/>
      <c r="R21" s="3" t="s">
        <v>418</v>
      </c>
      <c r="S21" s="120"/>
      <c r="T21" s="49"/>
      <c r="U21" s="121">
        <f t="shared" si="1"/>
      </c>
      <c r="V21" s="124"/>
      <c r="W21" s="103"/>
      <c r="X21" s="4"/>
      <c r="Y21" s="4"/>
      <c r="Z21" s="4"/>
      <c r="AA21" s="4"/>
      <c r="AB21" s="4"/>
      <c r="AC21" s="3"/>
    </row>
    <row r="22" spans="1:30" s="2" customFormat="1" ht="54.75" customHeight="1">
      <c r="A22" s="104" t="s">
        <v>349</v>
      </c>
      <c r="B22" s="105" t="s">
        <v>428</v>
      </c>
      <c r="C22" s="106" t="s">
        <v>406</v>
      </c>
      <c r="D22" s="106" t="s">
        <v>429</v>
      </c>
      <c r="E22" s="107">
        <v>1</v>
      </c>
      <c r="F22" s="108" t="s">
        <v>657</v>
      </c>
      <c r="G22" s="108"/>
      <c r="H22" s="109" t="s">
        <v>430</v>
      </c>
      <c r="I22" s="110" t="s">
        <v>431</v>
      </c>
      <c r="J22" s="110" t="s">
        <v>432</v>
      </c>
      <c r="K22" s="110" t="s">
        <v>433</v>
      </c>
      <c r="L22" s="110" t="s">
        <v>434</v>
      </c>
      <c r="M22" s="110" t="s">
        <v>435</v>
      </c>
      <c r="N22" s="111" t="s">
        <v>657</v>
      </c>
      <c r="O22" s="111" t="s">
        <v>657</v>
      </c>
      <c r="P22" s="111" t="s">
        <v>657</v>
      </c>
      <c r="Q22" s="142"/>
      <c r="R22" s="112" t="s">
        <v>436</v>
      </c>
      <c r="S22" s="113" t="str">
        <f t="shared" si="0"/>
        <v>○</v>
      </c>
      <c r="T22" s="114"/>
      <c r="U22" s="115" t="str">
        <f t="shared" si="1"/>
        <v>○</v>
      </c>
      <c r="V22" s="151" t="s">
        <v>657</v>
      </c>
      <c r="W22" s="111"/>
      <c r="X22" s="117"/>
      <c r="Y22" s="117"/>
      <c r="Z22" s="117"/>
      <c r="AA22" s="117"/>
      <c r="AB22" s="117"/>
      <c r="AC22" s="118"/>
      <c r="AD22" s="143"/>
    </row>
    <row r="23" spans="1:30" s="2" customFormat="1" ht="54.75" customHeight="1">
      <c r="A23" s="119" t="s">
        <v>349</v>
      </c>
      <c r="B23" s="58" t="s">
        <v>428</v>
      </c>
      <c r="C23" s="66" t="s">
        <v>406</v>
      </c>
      <c r="D23" s="66" t="s">
        <v>429</v>
      </c>
      <c r="E23" s="9">
        <v>2</v>
      </c>
      <c r="F23" s="12" t="s">
        <v>657</v>
      </c>
      <c r="G23" s="12"/>
      <c r="H23" s="60" t="s">
        <v>437</v>
      </c>
      <c r="I23" s="8" t="s">
        <v>438</v>
      </c>
      <c r="J23" s="8" t="s">
        <v>439</v>
      </c>
      <c r="K23" s="8" t="s">
        <v>440</v>
      </c>
      <c r="L23" s="8" t="s">
        <v>441</v>
      </c>
      <c r="M23" s="8" t="s">
        <v>435</v>
      </c>
      <c r="N23" s="103" t="s">
        <v>657</v>
      </c>
      <c r="O23" s="103" t="s">
        <v>657</v>
      </c>
      <c r="P23" s="103" t="s">
        <v>657</v>
      </c>
      <c r="Q23" s="141"/>
      <c r="R23" s="3" t="s">
        <v>436</v>
      </c>
      <c r="S23" s="120" t="str">
        <f t="shared" si="0"/>
        <v>○</v>
      </c>
      <c r="T23" s="49"/>
      <c r="U23" s="121" t="str">
        <f t="shared" si="1"/>
        <v>○</v>
      </c>
      <c r="V23" s="124" t="s">
        <v>657</v>
      </c>
      <c r="W23" s="103"/>
      <c r="X23" s="4"/>
      <c r="Y23" s="4"/>
      <c r="Z23" s="4"/>
      <c r="AA23" s="4"/>
      <c r="AB23" s="4"/>
      <c r="AC23" s="122"/>
      <c r="AD23" s="143"/>
    </row>
    <row r="24" spans="1:29" s="2" customFormat="1" ht="54.75" customHeight="1">
      <c r="A24" s="119" t="s">
        <v>349</v>
      </c>
      <c r="B24" s="58" t="s">
        <v>428</v>
      </c>
      <c r="C24" s="66" t="s">
        <v>442</v>
      </c>
      <c r="D24" s="66" t="s">
        <v>443</v>
      </c>
      <c r="E24" s="9"/>
      <c r="F24" s="12" t="s">
        <v>657</v>
      </c>
      <c r="G24" s="12"/>
      <c r="H24" s="60" t="s">
        <v>65</v>
      </c>
      <c r="I24" s="8" t="s">
        <v>444</v>
      </c>
      <c r="J24" s="8" t="s">
        <v>445</v>
      </c>
      <c r="K24" s="8" t="s">
        <v>446</v>
      </c>
      <c r="L24" s="8" t="s">
        <v>447</v>
      </c>
      <c r="M24" s="8" t="s">
        <v>447</v>
      </c>
      <c r="N24" s="103" t="s">
        <v>657</v>
      </c>
      <c r="O24" s="103" t="s">
        <v>657</v>
      </c>
      <c r="P24" s="103"/>
      <c r="Q24" s="141"/>
      <c r="R24" s="3" t="s">
        <v>448</v>
      </c>
      <c r="S24" s="120" t="str">
        <f t="shared" si="0"/>
        <v>○</v>
      </c>
      <c r="T24" s="49"/>
      <c r="U24" s="121">
        <f t="shared" si="1"/>
      </c>
      <c r="V24" s="124" t="s">
        <v>657</v>
      </c>
      <c r="W24" s="103"/>
      <c r="X24" s="4"/>
      <c r="Y24" s="4"/>
      <c r="Z24" s="4"/>
      <c r="AA24" s="4"/>
      <c r="AB24" s="4"/>
      <c r="AC24" s="122"/>
    </row>
    <row r="25" spans="1:29" s="2" customFormat="1" ht="54.75" customHeight="1">
      <c r="A25" s="119" t="s">
        <v>349</v>
      </c>
      <c r="B25" s="58" t="s">
        <v>428</v>
      </c>
      <c r="C25" s="66" t="s">
        <v>442</v>
      </c>
      <c r="D25" s="66" t="s">
        <v>449</v>
      </c>
      <c r="E25" s="9"/>
      <c r="F25" s="12"/>
      <c r="G25" s="12" t="s">
        <v>657</v>
      </c>
      <c r="H25" s="60" t="s">
        <v>450</v>
      </c>
      <c r="I25" s="8" t="s">
        <v>451</v>
      </c>
      <c r="J25" s="8" t="s">
        <v>452</v>
      </c>
      <c r="K25" s="8" t="s">
        <v>452</v>
      </c>
      <c r="L25" s="8" t="s">
        <v>447</v>
      </c>
      <c r="M25" s="8" t="s">
        <v>447</v>
      </c>
      <c r="N25" s="103" t="s">
        <v>657</v>
      </c>
      <c r="O25" s="103" t="s">
        <v>657</v>
      </c>
      <c r="P25" s="103"/>
      <c r="Q25" s="141"/>
      <c r="R25" s="3" t="s">
        <v>448</v>
      </c>
      <c r="S25" s="120" t="str">
        <f t="shared" si="0"/>
        <v>○</v>
      </c>
      <c r="T25" s="49"/>
      <c r="U25" s="121">
        <f t="shared" si="1"/>
      </c>
      <c r="V25" s="124" t="s">
        <v>657</v>
      </c>
      <c r="W25" s="103"/>
      <c r="X25" s="4"/>
      <c r="Y25" s="4"/>
      <c r="Z25" s="4"/>
      <c r="AA25" s="4"/>
      <c r="AB25" s="4"/>
      <c r="AC25" s="122"/>
    </row>
    <row r="26" spans="1:29" s="2" customFormat="1" ht="54.75" customHeight="1" thickBot="1">
      <c r="A26" s="125" t="s">
        <v>349</v>
      </c>
      <c r="B26" s="126" t="s">
        <v>428</v>
      </c>
      <c r="C26" s="127" t="s">
        <v>442</v>
      </c>
      <c r="D26" s="127" t="s">
        <v>453</v>
      </c>
      <c r="E26" s="128"/>
      <c r="F26" s="129"/>
      <c r="G26" s="129" t="s">
        <v>657</v>
      </c>
      <c r="H26" s="130" t="s">
        <v>454</v>
      </c>
      <c r="I26" s="131" t="s">
        <v>455</v>
      </c>
      <c r="J26" s="131" t="s">
        <v>456</v>
      </c>
      <c r="K26" s="131" t="s">
        <v>456</v>
      </c>
      <c r="L26" s="131" t="s">
        <v>447</v>
      </c>
      <c r="M26" s="131" t="s">
        <v>447</v>
      </c>
      <c r="N26" s="132" t="s">
        <v>657</v>
      </c>
      <c r="O26" s="132" t="s">
        <v>657</v>
      </c>
      <c r="P26" s="132"/>
      <c r="Q26" s="144"/>
      <c r="R26" s="133" t="s">
        <v>448</v>
      </c>
      <c r="S26" s="134" t="str">
        <f t="shared" si="0"/>
        <v>○</v>
      </c>
      <c r="T26" s="135"/>
      <c r="U26" s="136">
        <f t="shared" si="1"/>
      </c>
      <c r="V26" s="137" t="s">
        <v>657</v>
      </c>
      <c r="W26" s="132"/>
      <c r="X26" s="138"/>
      <c r="Y26" s="138"/>
      <c r="Z26" s="138"/>
      <c r="AA26" s="138"/>
      <c r="AB26" s="138"/>
      <c r="AC26" s="139"/>
    </row>
    <row r="27" spans="1:29" s="2" customFormat="1" ht="54.75" customHeight="1">
      <c r="A27" s="104" t="s">
        <v>349</v>
      </c>
      <c r="B27" s="105" t="s">
        <v>457</v>
      </c>
      <c r="C27" s="106" t="s">
        <v>458</v>
      </c>
      <c r="D27" s="106" t="s">
        <v>459</v>
      </c>
      <c r="E27" s="107">
        <v>1</v>
      </c>
      <c r="F27" s="108" t="s">
        <v>657</v>
      </c>
      <c r="G27" s="108"/>
      <c r="H27" s="109" t="s">
        <v>460</v>
      </c>
      <c r="I27" s="110" t="s">
        <v>461</v>
      </c>
      <c r="J27" s="110" t="s">
        <v>661</v>
      </c>
      <c r="K27" s="110" t="s">
        <v>661</v>
      </c>
      <c r="L27" s="110" t="s">
        <v>462</v>
      </c>
      <c r="M27" s="110" t="s">
        <v>463</v>
      </c>
      <c r="N27" s="111" t="s">
        <v>657</v>
      </c>
      <c r="O27" s="111"/>
      <c r="P27" s="111"/>
      <c r="Q27" s="142"/>
      <c r="R27" s="112" t="s">
        <v>464</v>
      </c>
      <c r="S27" s="113" t="s">
        <v>37</v>
      </c>
      <c r="T27" s="114"/>
      <c r="U27" s="115">
        <f t="shared" si="1"/>
      </c>
      <c r="V27" s="151"/>
      <c r="W27" s="111"/>
      <c r="X27" s="117"/>
      <c r="Y27" s="117"/>
      <c r="Z27" s="117"/>
      <c r="AA27" s="117"/>
      <c r="AB27" s="117"/>
      <c r="AC27" s="118"/>
    </row>
    <row r="28" spans="1:29" s="2" customFormat="1" ht="54.75" customHeight="1">
      <c r="A28" s="119" t="s">
        <v>349</v>
      </c>
      <c r="B28" s="58" t="s">
        <v>457</v>
      </c>
      <c r="C28" s="66" t="s">
        <v>458</v>
      </c>
      <c r="D28" s="66" t="s">
        <v>459</v>
      </c>
      <c r="E28" s="9">
        <v>2</v>
      </c>
      <c r="F28" s="12" t="s">
        <v>657</v>
      </c>
      <c r="G28" s="12"/>
      <c r="H28" s="60" t="s">
        <v>465</v>
      </c>
      <c r="I28" s="8" t="s">
        <v>466</v>
      </c>
      <c r="J28" s="8" t="s">
        <v>662</v>
      </c>
      <c r="K28" s="8" t="s">
        <v>662</v>
      </c>
      <c r="L28" s="8" t="s">
        <v>467</v>
      </c>
      <c r="M28" s="8" t="s">
        <v>468</v>
      </c>
      <c r="N28" s="103" t="s">
        <v>657</v>
      </c>
      <c r="O28" s="103"/>
      <c r="P28" s="103"/>
      <c r="Q28" s="141"/>
      <c r="R28" s="3" t="s">
        <v>464</v>
      </c>
      <c r="S28" s="120" t="s">
        <v>37</v>
      </c>
      <c r="T28" s="49"/>
      <c r="U28" s="121">
        <f t="shared" si="1"/>
      </c>
      <c r="V28" s="124"/>
      <c r="W28" s="103"/>
      <c r="X28" s="4"/>
      <c r="Y28" s="4"/>
      <c r="Z28" s="4"/>
      <c r="AA28" s="4"/>
      <c r="AB28" s="4"/>
      <c r="AC28" s="122"/>
    </row>
    <row r="29" spans="1:29" s="2" customFormat="1" ht="54.75" customHeight="1">
      <c r="A29" s="119" t="s">
        <v>349</v>
      </c>
      <c r="B29" s="58" t="s">
        <v>457</v>
      </c>
      <c r="C29" s="66" t="s">
        <v>458</v>
      </c>
      <c r="D29" s="66" t="s">
        <v>469</v>
      </c>
      <c r="E29" s="9"/>
      <c r="F29" s="12" t="s">
        <v>657</v>
      </c>
      <c r="G29" s="12"/>
      <c r="H29" s="60" t="s">
        <v>470</v>
      </c>
      <c r="I29" s="8" t="s">
        <v>471</v>
      </c>
      <c r="J29" s="8" t="s">
        <v>663</v>
      </c>
      <c r="K29" s="8" t="s">
        <v>663</v>
      </c>
      <c r="L29" s="8" t="s">
        <v>468</v>
      </c>
      <c r="M29" s="8" t="s">
        <v>468</v>
      </c>
      <c r="N29" s="103" t="s">
        <v>657</v>
      </c>
      <c r="O29" s="103"/>
      <c r="P29" s="103"/>
      <c r="Q29" s="141"/>
      <c r="R29" s="3" t="s">
        <v>472</v>
      </c>
      <c r="S29" s="120" t="s">
        <v>37</v>
      </c>
      <c r="T29" s="49"/>
      <c r="U29" s="121">
        <f t="shared" si="1"/>
      </c>
      <c r="V29" s="124"/>
      <c r="W29" s="103"/>
      <c r="X29" s="4"/>
      <c r="Y29" s="4"/>
      <c r="Z29" s="4"/>
      <c r="AA29" s="4"/>
      <c r="AB29" s="4"/>
      <c r="AC29" s="122"/>
    </row>
    <row r="30" spans="1:29" s="2" customFormat="1" ht="54.75" customHeight="1">
      <c r="A30" s="119" t="s">
        <v>349</v>
      </c>
      <c r="B30" s="58" t="s">
        <v>457</v>
      </c>
      <c r="C30" s="66" t="s">
        <v>473</v>
      </c>
      <c r="D30" s="66" t="s">
        <v>474</v>
      </c>
      <c r="E30" s="9">
        <v>1</v>
      </c>
      <c r="F30" s="12" t="s">
        <v>657</v>
      </c>
      <c r="G30" s="12"/>
      <c r="H30" s="60" t="s">
        <v>475</v>
      </c>
      <c r="I30" s="8" t="s">
        <v>476</v>
      </c>
      <c r="J30" s="8" t="s">
        <v>664</v>
      </c>
      <c r="K30" s="8" t="s">
        <v>664</v>
      </c>
      <c r="L30" s="8" t="s">
        <v>477</v>
      </c>
      <c r="M30" s="8" t="s">
        <v>478</v>
      </c>
      <c r="N30" s="103" t="s">
        <v>657</v>
      </c>
      <c r="O30" s="103"/>
      <c r="P30" s="103"/>
      <c r="Q30" s="141"/>
      <c r="R30" s="3" t="s">
        <v>665</v>
      </c>
      <c r="S30" s="120" t="s">
        <v>37</v>
      </c>
      <c r="T30" s="49"/>
      <c r="U30" s="121">
        <f t="shared" si="1"/>
      </c>
      <c r="V30" s="124"/>
      <c r="W30" s="103"/>
      <c r="X30" s="4"/>
      <c r="Y30" s="4"/>
      <c r="Z30" s="4"/>
      <c r="AA30" s="4"/>
      <c r="AB30" s="4"/>
      <c r="AC30" s="122"/>
    </row>
    <row r="31" spans="1:29" s="2" customFormat="1" ht="54.75" customHeight="1">
      <c r="A31" s="119" t="s">
        <v>349</v>
      </c>
      <c r="B31" s="58" t="s">
        <v>457</v>
      </c>
      <c r="C31" s="66" t="s">
        <v>473</v>
      </c>
      <c r="D31" s="66" t="s">
        <v>474</v>
      </c>
      <c r="E31" s="9">
        <v>2</v>
      </c>
      <c r="F31" s="12" t="s">
        <v>657</v>
      </c>
      <c r="G31" s="12"/>
      <c r="H31" s="60" t="s">
        <v>479</v>
      </c>
      <c r="I31" s="8" t="s">
        <v>480</v>
      </c>
      <c r="J31" s="8" t="s">
        <v>666</v>
      </c>
      <c r="K31" s="8" t="s">
        <v>666</v>
      </c>
      <c r="L31" s="8" t="s">
        <v>481</v>
      </c>
      <c r="M31" s="8" t="s">
        <v>482</v>
      </c>
      <c r="N31" s="103" t="s">
        <v>657</v>
      </c>
      <c r="O31" s="103"/>
      <c r="P31" s="103"/>
      <c r="Q31" s="141"/>
      <c r="R31" s="3" t="s">
        <v>483</v>
      </c>
      <c r="S31" s="120" t="s">
        <v>37</v>
      </c>
      <c r="T31" s="49"/>
      <c r="U31" s="121">
        <f t="shared" si="1"/>
      </c>
      <c r="V31" s="124"/>
      <c r="W31" s="103"/>
      <c r="X31" s="4"/>
      <c r="Y31" s="4"/>
      <c r="Z31" s="4"/>
      <c r="AA31" s="4"/>
      <c r="AB31" s="4"/>
      <c r="AC31" s="122"/>
    </row>
    <row r="32" spans="1:29" s="2" customFormat="1" ht="54.75" customHeight="1" thickBot="1">
      <c r="A32" s="125" t="s">
        <v>349</v>
      </c>
      <c r="B32" s="126" t="s">
        <v>457</v>
      </c>
      <c r="C32" s="127" t="s">
        <v>473</v>
      </c>
      <c r="D32" s="127" t="s">
        <v>474</v>
      </c>
      <c r="E32" s="128">
        <v>3</v>
      </c>
      <c r="F32" s="129" t="s">
        <v>657</v>
      </c>
      <c r="G32" s="129"/>
      <c r="H32" s="130" t="s">
        <v>484</v>
      </c>
      <c r="I32" s="131" t="s">
        <v>485</v>
      </c>
      <c r="J32" s="145" t="s">
        <v>667</v>
      </c>
      <c r="K32" s="145" t="s">
        <v>667</v>
      </c>
      <c r="L32" s="131" t="s">
        <v>486</v>
      </c>
      <c r="M32" s="131" t="s">
        <v>487</v>
      </c>
      <c r="N32" s="132" t="s">
        <v>657</v>
      </c>
      <c r="O32" s="132"/>
      <c r="P32" s="132"/>
      <c r="Q32" s="144"/>
      <c r="R32" s="133" t="s">
        <v>483</v>
      </c>
      <c r="S32" s="134" t="s">
        <v>37</v>
      </c>
      <c r="T32" s="135"/>
      <c r="U32" s="136">
        <f t="shared" si="1"/>
      </c>
      <c r="V32" s="137"/>
      <c r="W32" s="132"/>
      <c r="X32" s="138"/>
      <c r="Y32" s="138"/>
      <c r="Z32" s="138"/>
      <c r="AA32" s="138"/>
      <c r="AB32" s="138"/>
      <c r="AC32" s="139"/>
    </row>
    <row r="33" spans="1:29" s="2" customFormat="1" ht="54.75" customHeight="1">
      <c r="A33" s="146" t="s">
        <v>349</v>
      </c>
      <c r="B33" s="147" t="s">
        <v>488</v>
      </c>
      <c r="C33" s="148" t="s">
        <v>489</v>
      </c>
      <c r="D33" s="148" t="s">
        <v>490</v>
      </c>
      <c r="E33" s="107">
        <v>1</v>
      </c>
      <c r="F33" s="108" t="s">
        <v>657</v>
      </c>
      <c r="G33" s="108"/>
      <c r="H33" s="149" t="s">
        <v>491</v>
      </c>
      <c r="I33" s="150" t="s">
        <v>492</v>
      </c>
      <c r="J33" s="150" t="s">
        <v>493</v>
      </c>
      <c r="K33" s="109" t="s">
        <v>494</v>
      </c>
      <c r="L33" s="150" t="s">
        <v>493</v>
      </c>
      <c r="M33" s="109" t="s">
        <v>495</v>
      </c>
      <c r="N33" s="111" t="s">
        <v>657</v>
      </c>
      <c r="O33" s="111" t="s">
        <v>37</v>
      </c>
      <c r="P33" s="111" t="s">
        <v>37</v>
      </c>
      <c r="Q33" s="111"/>
      <c r="R33" s="112" t="s">
        <v>496</v>
      </c>
      <c r="S33" s="113" t="str">
        <f t="shared" si="0"/>
        <v>○</v>
      </c>
      <c r="T33" s="114"/>
      <c r="U33" s="115" t="str">
        <f t="shared" si="1"/>
        <v>○</v>
      </c>
      <c r="V33" s="151" t="s">
        <v>37</v>
      </c>
      <c r="W33" s="111"/>
      <c r="X33" s="152" t="s">
        <v>497</v>
      </c>
      <c r="Y33" s="117"/>
      <c r="Z33" s="117"/>
      <c r="AA33" s="117"/>
      <c r="AB33" s="117"/>
      <c r="AC33" s="118"/>
    </row>
    <row r="34" spans="1:29" s="2" customFormat="1" ht="54.75" customHeight="1">
      <c r="A34" s="65" t="s">
        <v>349</v>
      </c>
      <c r="B34" s="58" t="s">
        <v>488</v>
      </c>
      <c r="C34" s="66" t="s">
        <v>489</v>
      </c>
      <c r="D34" s="66" t="s">
        <v>490</v>
      </c>
      <c r="E34" s="153">
        <v>2</v>
      </c>
      <c r="F34" s="154" t="s">
        <v>657</v>
      </c>
      <c r="G34" s="154"/>
      <c r="H34" s="60" t="s">
        <v>498</v>
      </c>
      <c r="I34" s="8" t="s">
        <v>499</v>
      </c>
      <c r="J34" s="8" t="s">
        <v>500</v>
      </c>
      <c r="K34" s="155" t="s">
        <v>501</v>
      </c>
      <c r="L34" s="8" t="s">
        <v>500</v>
      </c>
      <c r="M34" s="155" t="s">
        <v>502</v>
      </c>
      <c r="N34" s="103" t="s">
        <v>657</v>
      </c>
      <c r="O34" s="103" t="s">
        <v>37</v>
      </c>
      <c r="P34" s="103" t="s">
        <v>37</v>
      </c>
      <c r="Q34" s="103"/>
      <c r="R34" s="3" t="s">
        <v>496</v>
      </c>
      <c r="S34" s="156" t="str">
        <f t="shared" si="0"/>
        <v>○</v>
      </c>
      <c r="T34" s="100"/>
      <c r="U34" s="157" t="str">
        <f t="shared" si="1"/>
        <v>○</v>
      </c>
      <c r="V34" s="123" t="s">
        <v>37</v>
      </c>
      <c r="W34" s="48"/>
      <c r="X34" s="101" t="s">
        <v>497</v>
      </c>
      <c r="Y34" s="4"/>
      <c r="Z34" s="4"/>
      <c r="AA34" s="4"/>
      <c r="AB34" s="4"/>
      <c r="AC34" s="158"/>
    </row>
    <row r="35" spans="1:29" s="2" customFormat="1" ht="54.75" customHeight="1">
      <c r="A35" s="65" t="s">
        <v>349</v>
      </c>
      <c r="B35" s="58" t="s">
        <v>488</v>
      </c>
      <c r="C35" s="66" t="s">
        <v>489</v>
      </c>
      <c r="D35" s="66" t="s">
        <v>490</v>
      </c>
      <c r="E35" s="9">
        <v>3</v>
      </c>
      <c r="F35" s="12" t="s">
        <v>657</v>
      </c>
      <c r="G35" s="12"/>
      <c r="H35" s="60" t="s">
        <v>668</v>
      </c>
      <c r="I35" s="8" t="s">
        <v>503</v>
      </c>
      <c r="J35" s="8" t="s">
        <v>504</v>
      </c>
      <c r="K35" s="8" t="s">
        <v>505</v>
      </c>
      <c r="L35" s="8" t="s">
        <v>504</v>
      </c>
      <c r="M35" s="8" t="s">
        <v>505</v>
      </c>
      <c r="N35" s="103" t="s">
        <v>657</v>
      </c>
      <c r="O35" s="103" t="s">
        <v>37</v>
      </c>
      <c r="P35" s="103" t="s">
        <v>37</v>
      </c>
      <c r="Q35" s="103"/>
      <c r="R35" s="3" t="s">
        <v>496</v>
      </c>
      <c r="S35" s="120" t="str">
        <f t="shared" si="0"/>
        <v>○</v>
      </c>
      <c r="T35" s="49"/>
      <c r="U35" s="121" t="str">
        <f t="shared" si="1"/>
        <v>○</v>
      </c>
      <c r="V35" s="124" t="s">
        <v>37</v>
      </c>
      <c r="W35" s="103"/>
      <c r="X35" s="101" t="s">
        <v>497</v>
      </c>
      <c r="Y35" s="4"/>
      <c r="Z35" s="4"/>
      <c r="AA35" s="4"/>
      <c r="AB35" s="4"/>
      <c r="AC35" s="122"/>
    </row>
    <row r="36" spans="1:29" s="2" customFormat="1" ht="54.75" customHeight="1">
      <c r="A36" s="119" t="s">
        <v>349</v>
      </c>
      <c r="B36" s="58" t="s">
        <v>488</v>
      </c>
      <c r="C36" s="66" t="s">
        <v>489</v>
      </c>
      <c r="D36" s="66" t="s">
        <v>490</v>
      </c>
      <c r="E36" s="9">
        <v>4</v>
      </c>
      <c r="F36" s="12" t="s">
        <v>657</v>
      </c>
      <c r="G36" s="12"/>
      <c r="H36" s="60" t="s">
        <v>669</v>
      </c>
      <c r="I36" s="8" t="s">
        <v>506</v>
      </c>
      <c r="J36" s="8" t="s">
        <v>507</v>
      </c>
      <c r="K36" s="8" t="s">
        <v>507</v>
      </c>
      <c r="L36" s="8" t="s">
        <v>507</v>
      </c>
      <c r="M36" s="8" t="s">
        <v>507</v>
      </c>
      <c r="N36" s="103" t="s">
        <v>657</v>
      </c>
      <c r="O36" s="103" t="s">
        <v>37</v>
      </c>
      <c r="P36" s="103" t="s">
        <v>37</v>
      </c>
      <c r="Q36" s="103"/>
      <c r="R36" s="3" t="s">
        <v>496</v>
      </c>
      <c r="S36" s="120" t="str">
        <f t="shared" si="0"/>
        <v>○</v>
      </c>
      <c r="T36" s="49"/>
      <c r="U36" s="121" t="str">
        <f t="shared" si="1"/>
        <v>○</v>
      </c>
      <c r="V36" s="124" t="s">
        <v>37</v>
      </c>
      <c r="W36" s="103"/>
      <c r="X36" s="16" t="s">
        <v>497</v>
      </c>
      <c r="Y36" s="4"/>
      <c r="Z36" s="4"/>
      <c r="AA36" s="4"/>
      <c r="AB36" s="4"/>
      <c r="AC36" s="122"/>
    </row>
    <row r="37" spans="1:29" s="2" customFormat="1" ht="54.75" customHeight="1" thickBot="1">
      <c r="A37" s="125" t="s">
        <v>349</v>
      </c>
      <c r="B37" s="126" t="s">
        <v>488</v>
      </c>
      <c r="C37" s="127" t="s">
        <v>489</v>
      </c>
      <c r="D37" s="127" t="s">
        <v>508</v>
      </c>
      <c r="E37" s="128"/>
      <c r="F37" s="129" t="s">
        <v>657</v>
      </c>
      <c r="G37" s="129"/>
      <c r="H37" s="130" t="s">
        <v>509</v>
      </c>
      <c r="I37" s="131" t="s">
        <v>510</v>
      </c>
      <c r="J37" s="131" t="s">
        <v>493</v>
      </c>
      <c r="K37" s="131" t="s">
        <v>493</v>
      </c>
      <c r="L37" s="131" t="s">
        <v>493</v>
      </c>
      <c r="M37" s="131" t="s">
        <v>493</v>
      </c>
      <c r="N37" s="132" t="s">
        <v>657</v>
      </c>
      <c r="O37" s="132" t="s">
        <v>37</v>
      </c>
      <c r="P37" s="132" t="s">
        <v>37</v>
      </c>
      <c r="Q37" s="132"/>
      <c r="R37" s="133" t="s">
        <v>496</v>
      </c>
      <c r="S37" s="134" t="str">
        <f t="shared" si="0"/>
        <v>○</v>
      </c>
      <c r="T37" s="135"/>
      <c r="U37" s="136" t="str">
        <f t="shared" si="1"/>
        <v>○</v>
      </c>
      <c r="V37" s="137" t="s">
        <v>37</v>
      </c>
      <c r="W37" s="132"/>
      <c r="X37" s="159" t="s">
        <v>497</v>
      </c>
      <c r="Y37" s="138"/>
      <c r="Z37" s="138"/>
      <c r="AA37" s="138"/>
      <c r="AB37" s="138"/>
      <c r="AC37" s="139"/>
    </row>
    <row r="38" spans="1:29" s="2" customFormat="1" ht="54.75" customHeight="1">
      <c r="A38" s="104" t="s">
        <v>349</v>
      </c>
      <c r="B38" s="105" t="s">
        <v>511</v>
      </c>
      <c r="C38" s="106" t="s">
        <v>512</v>
      </c>
      <c r="D38" s="106" t="s">
        <v>513</v>
      </c>
      <c r="E38" s="107"/>
      <c r="F38" s="108" t="s">
        <v>37</v>
      </c>
      <c r="G38" s="108"/>
      <c r="H38" s="109" t="s">
        <v>514</v>
      </c>
      <c r="I38" s="110" t="s">
        <v>515</v>
      </c>
      <c r="J38" s="110" t="s">
        <v>516</v>
      </c>
      <c r="K38" s="110" t="s">
        <v>517</v>
      </c>
      <c r="L38" s="110" t="s">
        <v>518</v>
      </c>
      <c r="M38" s="110" t="s">
        <v>519</v>
      </c>
      <c r="N38" s="111" t="s">
        <v>37</v>
      </c>
      <c r="O38" s="111" t="s">
        <v>657</v>
      </c>
      <c r="P38" s="111" t="s">
        <v>657</v>
      </c>
      <c r="Q38" s="142"/>
      <c r="R38" s="112" t="s">
        <v>520</v>
      </c>
      <c r="S38" s="113" t="s">
        <v>37</v>
      </c>
      <c r="T38" s="114"/>
      <c r="U38" s="115" t="str">
        <f t="shared" si="1"/>
        <v>○</v>
      </c>
      <c r="V38" s="151" t="s">
        <v>37</v>
      </c>
      <c r="W38" s="111"/>
      <c r="X38" s="117"/>
      <c r="Y38" s="117"/>
      <c r="Z38" s="117"/>
      <c r="AA38" s="117"/>
      <c r="AB38" s="117"/>
      <c r="AC38" s="118"/>
    </row>
    <row r="39" spans="1:29" s="2" customFormat="1" ht="54.75" customHeight="1">
      <c r="A39" s="119" t="s">
        <v>349</v>
      </c>
      <c r="B39" s="58" t="s">
        <v>511</v>
      </c>
      <c r="C39" s="66" t="s">
        <v>512</v>
      </c>
      <c r="D39" s="66" t="s">
        <v>513</v>
      </c>
      <c r="E39" s="9">
        <v>3</v>
      </c>
      <c r="F39" s="12" t="s">
        <v>657</v>
      </c>
      <c r="G39" s="12"/>
      <c r="H39" s="60" t="s">
        <v>521</v>
      </c>
      <c r="I39" s="8" t="s">
        <v>522</v>
      </c>
      <c r="J39" s="8" t="s">
        <v>670</v>
      </c>
      <c r="K39" s="8" t="s">
        <v>671</v>
      </c>
      <c r="L39" s="8" t="s">
        <v>523</v>
      </c>
      <c r="M39" s="8" t="s">
        <v>524</v>
      </c>
      <c r="N39" s="103" t="s">
        <v>37</v>
      </c>
      <c r="O39" s="103" t="s">
        <v>657</v>
      </c>
      <c r="P39" s="103" t="s">
        <v>657</v>
      </c>
      <c r="Q39" s="141"/>
      <c r="R39" s="3" t="s">
        <v>520</v>
      </c>
      <c r="S39" s="120" t="s">
        <v>37</v>
      </c>
      <c r="T39" s="49"/>
      <c r="U39" s="121" t="str">
        <f>IF(OR(P39="○",T39="○"),"○","")</f>
        <v>○</v>
      </c>
      <c r="V39" s="124" t="s">
        <v>37</v>
      </c>
      <c r="W39" s="103"/>
      <c r="X39" s="4"/>
      <c r="Y39" s="4"/>
      <c r="Z39" s="4"/>
      <c r="AA39" s="4"/>
      <c r="AB39" s="4"/>
      <c r="AC39" s="122"/>
    </row>
    <row r="40" spans="1:29" s="2" customFormat="1" ht="54.75" customHeight="1">
      <c r="A40" s="119" t="s">
        <v>349</v>
      </c>
      <c r="B40" s="58" t="s">
        <v>511</v>
      </c>
      <c r="C40" s="66" t="s">
        <v>512</v>
      </c>
      <c r="D40" s="66" t="s">
        <v>513</v>
      </c>
      <c r="E40" s="9">
        <v>2</v>
      </c>
      <c r="F40" s="12" t="s">
        <v>657</v>
      </c>
      <c r="G40" s="12"/>
      <c r="H40" s="60" t="s">
        <v>38</v>
      </c>
      <c r="I40" s="8" t="s">
        <v>525</v>
      </c>
      <c r="J40" s="8" t="s">
        <v>672</v>
      </c>
      <c r="K40" s="8" t="s">
        <v>673</v>
      </c>
      <c r="L40" s="8" t="s">
        <v>526</v>
      </c>
      <c r="M40" s="8" t="s">
        <v>524</v>
      </c>
      <c r="N40" s="103" t="s">
        <v>37</v>
      </c>
      <c r="O40" s="103" t="s">
        <v>657</v>
      </c>
      <c r="P40" s="103" t="s">
        <v>657</v>
      </c>
      <c r="Q40" s="141"/>
      <c r="R40" s="3" t="s">
        <v>520</v>
      </c>
      <c r="S40" s="120" t="s">
        <v>37</v>
      </c>
      <c r="T40" s="49"/>
      <c r="U40" s="121" t="str">
        <f aca="true" t="shared" si="2" ref="U40:U67">IF(OR(P40="○",T40="○"),"○","")</f>
        <v>○</v>
      </c>
      <c r="V40" s="124" t="s">
        <v>37</v>
      </c>
      <c r="W40" s="103"/>
      <c r="X40" s="4"/>
      <c r="Y40" s="4"/>
      <c r="Z40" s="4"/>
      <c r="AA40" s="4"/>
      <c r="AB40" s="4"/>
      <c r="AC40" s="122"/>
    </row>
    <row r="41" spans="1:29" s="2" customFormat="1" ht="54.75" customHeight="1">
      <c r="A41" s="119" t="s">
        <v>349</v>
      </c>
      <c r="B41" s="58" t="s">
        <v>511</v>
      </c>
      <c r="C41" s="66" t="s">
        <v>512</v>
      </c>
      <c r="D41" s="66" t="s">
        <v>527</v>
      </c>
      <c r="E41" s="9">
        <v>3</v>
      </c>
      <c r="F41" s="12" t="s">
        <v>657</v>
      </c>
      <c r="G41" s="12"/>
      <c r="H41" s="60" t="s">
        <v>528</v>
      </c>
      <c r="I41" s="8" t="s">
        <v>529</v>
      </c>
      <c r="J41" s="8" t="s">
        <v>674</v>
      </c>
      <c r="K41" s="8" t="s">
        <v>675</v>
      </c>
      <c r="L41" s="8" t="s">
        <v>530</v>
      </c>
      <c r="M41" s="8" t="s">
        <v>531</v>
      </c>
      <c r="N41" s="103" t="s">
        <v>37</v>
      </c>
      <c r="O41" s="103" t="s">
        <v>657</v>
      </c>
      <c r="P41" s="103" t="s">
        <v>657</v>
      </c>
      <c r="Q41" s="141"/>
      <c r="R41" s="3" t="s">
        <v>532</v>
      </c>
      <c r="S41" s="120" t="s">
        <v>37</v>
      </c>
      <c r="T41" s="49"/>
      <c r="U41" s="121" t="str">
        <f t="shared" si="2"/>
        <v>○</v>
      </c>
      <c r="V41" s="124" t="s">
        <v>37</v>
      </c>
      <c r="W41" s="103"/>
      <c r="X41" s="4"/>
      <c r="Y41" s="4"/>
      <c r="Z41" s="4"/>
      <c r="AA41" s="4"/>
      <c r="AB41" s="4"/>
      <c r="AC41" s="122"/>
    </row>
    <row r="42" spans="1:29" s="2" customFormat="1" ht="54.75" customHeight="1">
      <c r="A42" s="119" t="s">
        <v>349</v>
      </c>
      <c r="B42" s="58" t="s">
        <v>511</v>
      </c>
      <c r="C42" s="66" t="s">
        <v>512</v>
      </c>
      <c r="D42" s="66" t="s">
        <v>527</v>
      </c>
      <c r="E42" s="9">
        <v>2</v>
      </c>
      <c r="F42" s="12" t="s">
        <v>657</v>
      </c>
      <c r="G42" s="12"/>
      <c r="H42" s="60" t="s">
        <v>533</v>
      </c>
      <c r="I42" s="8" t="s">
        <v>534</v>
      </c>
      <c r="J42" s="8" t="s">
        <v>535</v>
      </c>
      <c r="K42" s="8" t="s">
        <v>536</v>
      </c>
      <c r="L42" s="8" t="s">
        <v>537</v>
      </c>
      <c r="M42" s="8" t="s">
        <v>538</v>
      </c>
      <c r="N42" s="103" t="s">
        <v>37</v>
      </c>
      <c r="O42" s="103" t="s">
        <v>657</v>
      </c>
      <c r="P42" s="103" t="s">
        <v>657</v>
      </c>
      <c r="Q42" s="141"/>
      <c r="R42" s="3" t="s">
        <v>532</v>
      </c>
      <c r="S42" s="120" t="s">
        <v>37</v>
      </c>
      <c r="T42" s="49"/>
      <c r="U42" s="121" t="str">
        <f t="shared" si="2"/>
        <v>○</v>
      </c>
      <c r="V42" s="124" t="s">
        <v>37</v>
      </c>
      <c r="W42" s="103"/>
      <c r="X42" s="4"/>
      <c r="Y42" s="4"/>
      <c r="Z42" s="4"/>
      <c r="AA42" s="4"/>
      <c r="AB42" s="4"/>
      <c r="AC42" s="122"/>
    </row>
    <row r="43" spans="1:29" s="2" customFormat="1" ht="54.75" customHeight="1">
      <c r="A43" s="119" t="s">
        <v>349</v>
      </c>
      <c r="B43" s="58" t="s">
        <v>511</v>
      </c>
      <c r="C43" s="66" t="s">
        <v>512</v>
      </c>
      <c r="D43" s="66" t="s">
        <v>539</v>
      </c>
      <c r="E43" s="9"/>
      <c r="F43" s="12"/>
      <c r="G43" s="12" t="s">
        <v>657</v>
      </c>
      <c r="H43" s="60" t="s">
        <v>540</v>
      </c>
      <c r="I43" s="8" t="s">
        <v>676</v>
      </c>
      <c r="J43" s="8" t="s">
        <v>541</v>
      </c>
      <c r="K43" s="8" t="s">
        <v>541</v>
      </c>
      <c r="L43" s="8" t="s">
        <v>542</v>
      </c>
      <c r="M43" s="8" t="s">
        <v>543</v>
      </c>
      <c r="N43" s="103" t="s">
        <v>37</v>
      </c>
      <c r="O43" s="103" t="s">
        <v>657</v>
      </c>
      <c r="P43" s="103" t="s">
        <v>657</v>
      </c>
      <c r="Q43" s="141"/>
      <c r="R43" s="3" t="s">
        <v>544</v>
      </c>
      <c r="S43" s="120" t="str">
        <f aca="true" t="shared" si="3" ref="S43:S67">IF(OR(O43="○",P43="○"),"○","")</f>
        <v>○</v>
      </c>
      <c r="T43" s="49"/>
      <c r="U43" s="121" t="str">
        <f t="shared" si="2"/>
        <v>○</v>
      </c>
      <c r="V43" s="124" t="s">
        <v>37</v>
      </c>
      <c r="W43" s="103"/>
      <c r="X43" s="4"/>
      <c r="Y43" s="4"/>
      <c r="Z43" s="4"/>
      <c r="AA43" s="4"/>
      <c r="AB43" s="4"/>
      <c r="AC43" s="122"/>
    </row>
    <row r="44" spans="1:29" s="2" customFormat="1" ht="54.75" customHeight="1">
      <c r="A44" s="119" t="s">
        <v>349</v>
      </c>
      <c r="B44" s="58" t="s">
        <v>511</v>
      </c>
      <c r="C44" s="66" t="s">
        <v>512</v>
      </c>
      <c r="D44" s="66" t="s">
        <v>545</v>
      </c>
      <c r="E44" s="9">
        <v>3</v>
      </c>
      <c r="F44" s="12" t="s">
        <v>657</v>
      </c>
      <c r="G44" s="12"/>
      <c r="H44" s="60" t="s">
        <v>546</v>
      </c>
      <c r="I44" s="8" t="s">
        <v>547</v>
      </c>
      <c r="J44" s="8" t="s">
        <v>548</v>
      </c>
      <c r="K44" s="8" t="s">
        <v>548</v>
      </c>
      <c r="L44" s="8" t="s">
        <v>549</v>
      </c>
      <c r="M44" s="8" t="s">
        <v>550</v>
      </c>
      <c r="N44" s="103" t="s">
        <v>37</v>
      </c>
      <c r="O44" s="103" t="s">
        <v>657</v>
      </c>
      <c r="P44" s="103" t="s">
        <v>657</v>
      </c>
      <c r="Q44" s="141"/>
      <c r="R44" s="3" t="s">
        <v>551</v>
      </c>
      <c r="S44" s="120" t="s">
        <v>37</v>
      </c>
      <c r="T44" s="49"/>
      <c r="U44" s="121" t="str">
        <f t="shared" si="2"/>
        <v>○</v>
      </c>
      <c r="V44" s="124" t="s">
        <v>37</v>
      </c>
      <c r="W44" s="103"/>
      <c r="X44" s="4"/>
      <c r="Y44" s="4"/>
      <c r="Z44" s="4"/>
      <c r="AA44" s="4"/>
      <c r="AB44" s="4"/>
      <c r="AC44" s="122"/>
    </row>
    <row r="45" spans="1:29" s="2" customFormat="1" ht="54.75" customHeight="1">
      <c r="A45" s="119" t="s">
        <v>349</v>
      </c>
      <c r="B45" s="58" t="s">
        <v>511</v>
      </c>
      <c r="C45" s="66" t="s">
        <v>512</v>
      </c>
      <c r="D45" s="66" t="s">
        <v>545</v>
      </c>
      <c r="E45" s="9">
        <v>2</v>
      </c>
      <c r="F45" s="12" t="s">
        <v>657</v>
      </c>
      <c r="G45" s="12"/>
      <c r="H45" s="60" t="s">
        <v>552</v>
      </c>
      <c r="I45" s="8" t="s">
        <v>553</v>
      </c>
      <c r="J45" s="8" t="s">
        <v>677</v>
      </c>
      <c r="K45" s="8" t="s">
        <v>554</v>
      </c>
      <c r="L45" s="8" t="s">
        <v>555</v>
      </c>
      <c r="M45" s="8" t="s">
        <v>556</v>
      </c>
      <c r="N45" s="103" t="s">
        <v>37</v>
      </c>
      <c r="O45" s="103" t="s">
        <v>657</v>
      </c>
      <c r="P45" s="103" t="s">
        <v>657</v>
      </c>
      <c r="Q45" s="141"/>
      <c r="R45" s="3" t="s">
        <v>551</v>
      </c>
      <c r="S45" s="120" t="s">
        <v>37</v>
      </c>
      <c r="T45" s="49"/>
      <c r="U45" s="121" t="str">
        <f t="shared" si="2"/>
        <v>○</v>
      </c>
      <c r="V45" s="124" t="s">
        <v>37</v>
      </c>
      <c r="W45" s="103"/>
      <c r="X45" s="4"/>
      <c r="Y45" s="4"/>
      <c r="Z45" s="4"/>
      <c r="AA45" s="4"/>
      <c r="AB45" s="4"/>
      <c r="AC45" s="122"/>
    </row>
    <row r="46" spans="1:29" s="2" customFormat="1" ht="54.75" customHeight="1">
      <c r="A46" s="119" t="s">
        <v>349</v>
      </c>
      <c r="B46" s="58" t="s">
        <v>511</v>
      </c>
      <c r="C46" s="66" t="s">
        <v>512</v>
      </c>
      <c r="D46" s="66" t="s">
        <v>557</v>
      </c>
      <c r="E46" s="9">
        <v>4</v>
      </c>
      <c r="F46" s="12" t="s">
        <v>657</v>
      </c>
      <c r="G46" s="12"/>
      <c r="H46" s="60" t="s">
        <v>558</v>
      </c>
      <c r="I46" s="8" t="s">
        <v>559</v>
      </c>
      <c r="J46" s="8" t="s">
        <v>560</v>
      </c>
      <c r="K46" s="8" t="s">
        <v>560</v>
      </c>
      <c r="L46" s="8" t="s">
        <v>561</v>
      </c>
      <c r="M46" s="8" t="s">
        <v>562</v>
      </c>
      <c r="N46" s="103" t="s">
        <v>37</v>
      </c>
      <c r="O46" s="103" t="s">
        <v>657</v>
      </c>
      <c r="P46" s="103" t="s">
        <v>657</v>
      </c>
      <c r="Q46" s="141"/>
      <c r="R46" s="3" t="s">
        <v>563</v>
      </c>
      <c r="S46" s="120" t="s">
        <v>37</v>
      </c>
      <c r="T46" s="49"/>
      <c r="U46" s="121" t="str">
        <f t="shared" si="2"/>
        <v>○</v>
      </c>
      <c r="V46" s="124" t="s">
        <v>37</v>
      </c>
      <c r="W46" s="103"/>
      <c r="X46" s="4"/>
      <c r="Y46" s="4"/>
      <c r="Z46" s="4"/>
      <c r="AA46" s="4"/>
      <c r="AB46" s="4"/>
      <c r="AC46" s="122"/>
    </row>
    <row r="47" spans="1:29" s="2" customFormat="1" ht="54.75" customHeight="1">
      <c r="A47" s="119" t="s">
        <v>349</v>
      </c>
      <c r="B47" s="58" t="s">
        <v>511</v>
      </c>
      <c r="C47" s="66" t="s">
        <v>512</v>
      </c>
      <c r="D47" s="66" t="s">
        <v>564</v>
      </c>
      <c r="E47" s="9"/>
      <c r="F47" s="12"/>
      <c r="G47" s="12" t="s">
        <v>657</v>
      </c>
      <c r="H47" s="60" t="s">
        <v>565</v>
      </c>
      <c r="I47" s="8" t="s">
        <v>566</v>
      </c>
      <c r="J47" s="8" t="s">
        <v>567</v>
      </c>
      <c r="K47" s="8" t="s">
        <v>567</v>
      </c>
      <c r="L47" s="8" t="s">
        <v>568</v>
      </c>
      <c r="M47" s="8" t="s">
        <v>569</v>
      </c>
      <c r="N47" s="103" t="s">
        <v>37</v>
      </c>
      <c r="O47" s="103" t="s">
        <v>657</v>
      </c>
      <c r="P47" s="103" t="s">
        <v>657</v>
      </c>
      <c r="Q47" s="141"/>
      <c r="R47" s="3" t="s">
        <v>570</v>
      </c>
      <c r="S47" s="120" t="s">
        <v>37</v>
      </c>
      <c r="T47" s="49"/>
      <c r="U47" s="121" t="str">
        <f t="shared" si="2"/>
        <v>○</v>
      </c>
      <c r="V47" s="124" t="s">
        <v>37</v>
      </c>
      <c r="W47" s="103"/>
      <c r="X47" s="4"/>
      <c r="Y47" s="4"/>
      <c r="Z47" s="4"/>
      <c r="AA47" s="4"/>
      <c r="AB47" s="4"/>
      <c r="AC47" s="122"/>
    </row>
    <row r="48" spans="1:29" s="2" customFormat="1" ht="54.75" customHeight="1">
      <c r="A48" s="119" t="s">
        <v>349</v>
      </c>
      <c r="B48" s="58" t="s">
        <v>511</v>
      </c>
      <c r="C48" s="66" t="s">
        <v>512</v>
      </c>
      <c r="D48" s="66" t="s">
        <v>571</v>
      </c>
      <c r="E48" s="9">
        <v>2</v>
      </c>
      <c r="F48" s="12"/>
      <c r="G48" s="12" t="s">
        <v>657</v>
      </c>
      <c r="H48" s="60" t="s">
        <v>572</v>
      </c>
      <c r="I48" s="8" t="s">
        <v>678</v>
      </c>
      <c r="J48" s="8" t="s">
        <v>573</v>
      </c>
      <c r="K48" s="8" t="s">
        <v>573</v>
      </c>
      <c r="L48" s="8" t="s">
        <v>574</v>
      </c>
      <c r="M48" s="8" t="s">
        <v>574</v>
      </c>
      <c r="N48" s="103" t="s">
        <v>37</v>
      </c>
      <c r="O48" s="103" t="s">
        <v>657</v>
      </c>
      <c r="P48" s="103" t="s">
        <v>657</v>
      </c>
      <c r="Q48" s="141"/>
      <c r="R48" s="3" t="s">
        <v>575</v>
      </c>
      <c r="S48" s="120" t="s">
        <v>37</v>
      </c>
      <c r="T48" s="49"/>
      <c r="U48" s="121" t="str">
        <f t="shared" si="2"/>
        <v>○</v>
      </c>
      <c r="V48" s="124" t="s">
        <v>37</v>
      </c>
      <c r="W48" s="103"/>
      <c r="X48" s="4"/>
      <c r="Y48" s="4"/>
      <c r="Z48" s="4"/>
      <c r="AA48" s="4"/>
      <c r="AB48" s="4"/>
      <c r="AC48" s="122"/>
    </row>
    <row r="49" spans="1:29" s="2" customFormat="1" ht="54.75" customHeight="1" thickBot="1">
      <c r="A49" s="125" t="s">
        <v>349</v>
      </c>
      <c r="B49" s="126" t="s">
        <v>511</v>
      </c>
      <c r="C49" s="127" t="s">
        <v>512</v>
      </c>
      <c r="D49" s="127" t="s">
        <v>571</v>
      </c>
      <c r="E49" s="128">
        <v>1</v>
      </c>
      <c r="F49" s="129"/>
      <c r="G49" s="129" t="s">
        <v>657</v>
      </c>
      <c r="H49" s="130" t="s">
        <v>576</v>
      </c>
      <c r="I49" s="131" t="s">
        <v>679</v>
      </c>
      <c r="J49" s="131" t="s">
        <v>577</v>
      </c>
      <c r="K49" s="131" t="s">
        <v>577</v>
      </c>
      <c r="L49" s="131" t="s">
        <v>574</v>
      </c>
      <c r="M49" s="131" t="s">
        <v>578</v>
      </c>
      <c r="N49" s="132" t="s">
        <v>37</v>
      </c>
      <c r="O49" s="103" t="s">
        <v>657</v>
      </c>
      <c r="P49" s="103" t="s">
        <v>657</v>
      </c>
      <c r="Q49" s="144"/>
      <c r="R49" s="133" t="s">
        <v>575</v>
      </c>
      <c r="S49" s="120" t="s">
        <v>37</v>
      </c>
      <c r="T49" s="135"/>
      <c r="U49" s="121" t="str">
        <f t="shared" si="2"/>
        <v>○</v>
      </c>
      <c r="V49" s="124" t="s">
        <v>37</v>
      </c>
      <c r="W49" s="132"/>
      <c r="X49" s="138"/>
      <c r="Y49" s="138"/>
      <c r="Z49" s="138"/>
      <c r="AA49" s="138"/>
      <c r="AB49" s="138"/>
      <c r="AC49" s="139"/>
    </row>
    <row r="50" spans="1:29" s="2" customFormat="1" ht="54.75" customHeight="1">
      <c r="A50" s="104" t="s">
        <v>349</v>
      </c>
      <c r="B50" s="105" t="s">
        <v>579</v>
      </c>
      <c r="C50" s="106" t="s">
        <v>512</v>
      </c>
      <c r="D50" s="106" t="s">
        <v>513</v>
      </c>
      <c r="E50" s="107">
        <v>1</v>
      </c>
      <c r="F50" s="108" t="s">
        <v>37</v>
      </c>
      <c r="G50" s="108"/>
      <c r="H50" s="109" t="s">
        <v>580</v>
      </c>
      <c r="I50" s="110" t="s">
        <v>581</v>
      </c>
      <c r="J50" s="110" t="s">
        <v>582</v>
      </c>
      <c r="K50" s="110" t="s">
        <v>583</v>
      </c>
      <c r="L50" s="110" t="s">
        <v>584</v>
      </c>
      <c r="M50" s="110" t="s">
        <v>585</v>
      </c>
      <c r="N50" s="111" t="s">
        <v>657</v>
      </c>
      <c r="O50" s="111" t="s">
        <v>657</v>
      </c>
      <c r="P50" s="111" t="s">
        <v>657</v>
      </c>
      <c r="Q50" s="142"/>
      <c r="R50" s="112" t="s">
        <v>520</v>
      </c>
      <c r="S50" s="113" t="s">
        <v>657</v>
      </c>
      <c r="T50" s="114"/>
      <c r="U50" s="115" t="str">
        <f t="shared" si="2"/>
        <v>○</v>
      </c>
      <c r="V50" s="151" t="s">
        <v>37</v>
      </c>
      <c r="W50" s="111"/>
      <c r="X50" s="117"/>
      <c r="Y50" s="117"/>
      <c r="Z50" s="117"/>
      <c r="AA50" s="117"/>
      <c r="AB50" s="117"/>
      <c r="AC50" s="118"/>
    </row>
    <row r="51" spans="1:29" s="2" customFormat="1" ht="54.75" customHeight="1">
      <c r="A51" s="119" t="s">
        <v>349</v>
      </c>
      <c r="B51" s="58" t="s">
        <v>579</v>
      </c>
      <c r="C51" s="66" t="s">
        <v>512</v>
      </c>
      <c r="D51" s="66" t="s">
        <v>527</v>
      </c>
      <c r="E51" s="9">
        <v>1</v>
      </c>
      <c r="F51" s="12" t="s">
        <v>37</v>
      </c>
      <c r="G51" s="12"/>
      <c r="H51" s="60" t="s">
        <v>586</v>
      </c>
      <c r="I51" s="8" t="s">
        <v>581</v>
      </c>
      <c r="J51" s="8" t="s">
        <v>587</v>
      </c>
      <c r="K51" s="8" t="s">
        <v>588</v>
      </c>
      <c r="L51" s="8" t="s">
        <v>589</v>
      </c>
      <c r="M51" s="8" t="s">
        <v>590</v>
      </c>
      <c r="N51" s="103" t="s">
        <v>37</v>
      </c>
      <c r="O51" s="103" t="s">
        <v>657</v>
      </c>
      <c r="P51" s="103" t="s">
        <v>657</v>
      </c>
      <c r="Q51" s="141"/>
      <c r="R51" s="3" t="s">
        <v>532</v>
      </c>
      <c r="S51" s="120" t="s">
        <v>37</v>
      </c>
      <c r="T51" s="49"/>
      <c r="U51" s="121" t="str">
        <f t="shared" si="2"/>
        <v>○</v>
      </c>
      <c r="V51" s="124" t="s">
        <v>37</v>
      </c>
      <c r="W51" s="103"/>
      <c r="X51" s="4"/>
      <c r="Y51" s="4"/>
      <c r="Z51" s="4"/>
      <c r="AA51" s="4"/>
      <c r="AB51" s="4"/>
      <c r="AC51" s="122"/>
    </row>
    <row r="52" spans="1:29" s="2" customFormat="1" ht="54.75" customHeight="1">
      <c r="A52" s="119" t="s">
        <v>349</v>
      </c>
      <c r="B52" s="58" t="s">
        <v>579</v>
      </c>
      <c r="C52" s="66" t="s">
        <v>512</v>
      </c>
      <c r="D52" s="66" t="s">
        <v>545</v>
      </c>
      <c r="E52" s="9">
        <v>1</v>
      </c>
      <c r="F52" s="12" t="s">
        <v>37</v>
      </c>
      <c r="G52" s="12"/>
      <c r="H52" s="60" t="s">
        <v>591</v>
      </c>
      <c r="I52" s="8" t="s">
        <v>592</v>
      </c>
      <c r="J52" s="8" t="s">
        <v>593</v>
      </c>
      <c r="K52" s="8" t="s">
        <v>594</v>
      </c>
      <c r="L52" s="8" t="s">
        <v>595</v>
      </c>
      <c r="M52" s="8" t="s">
        <v>585</v>
      </c>
      <c r="N52" s="103" t="s">
        <v>37</v>
      </c>
      <c r="O52" s="103" t="s">
        <v>657</v>
      </c>
      <c r="P52" s="103" t="s">
        <v>657</v>
      </c>
      <c r="Q52" s="141"/>
      <c r="R52" s="3" t="s">
        <v>551</v>
      </c>
      <c r="S52" s="120" t="s">
        <v>37</v>
      </c>
      <c r="T52" s="49"/>
      <c r="U52" s="121" t="str">
        <f t="shared" si="2"/>
        <v>○</v>
      </c>
      <c r="V52" s="124" t="s">
        <v>37</v>
      </c>
      <c r="W52" s="103"/>
      <c r="X52" s="4"/>
      <c r="Y52" s="4"/>
      <c r="Z52" s="4"/>
      <c r="AA52" s="4"/>
      <c r="AB52" s="4"/>
      <c r="AC52" s="122"/>
    </row>
    <row r="53" spans="1:29" s="2" customFormat="1" ht="54.75" customHeight="1">
      <c r="A53" s="119" t="s">
        <v>349</v>
      </c>
      <c r="B53" s="58" t="s">
        <v>579</v>
      </c>
      <c r="C53" s="66" t="s">
        <v>512</v>
      </c>
      <c r="D53" s="66" t="s">
        <v>596</v>
      </c>
      <c r="E53" s="9"/>
      <c r="F53" s="12"/>
      <c r="G53" s="12" t="s">
        <v>657</v>
      </c>
      <c r="H53" s="60" t="s">
        <v>597</v>
      </c>
      <c r="I53" s="8" t="s">
        <v>598</v>
      </c>
      <c r="J53" s="8" t="s">
        <v>599</v>
      </c>
      <c r="K53" s="8" t="s">
        <v>600</v>
      </c>
      <c r="L53" s="8" t="s">
        <v>585</v>
      </c>
      <c r="M53" s="8" t="s">
        <v>601</v>
      </c>
      <c r="N53" s="103" t="s">
        <v>37</v>
      </c>
      <c r="O53" s="103" t="s">
        <v>657</v>
      </c>
      <c r="P53" s="103" t="s">
        <v>657</v>
      </c>
      <c r="Q53" s="141"/>
      <c r="R53" s="3" t="s">
        <v>680</v>
      </c>
      <c r="S53" s="120" t="s">
        <v>37</v>
      </c>
      <c r="T53" s="49"/>
      <c r="U53" s="121" t="str">
        <f t="shared" si="2"/>
        <v>○</v>
      </c>
      <c r="V53" s="124" t="s">
        <v>37</v>
      </c>
      <c r="W53" s="103"/>
      <c r="X53" s="4"/>
      <c r="Y53" s="4"/>
      <c r="Z53" s="4"/>
      <c r="AA53" s="4"/>
      <c r="AB53" s="4"/>
      <c r="AC53" s="122"/>
    </row>
    <row r="54" spans="1:29" s="2" customFormat="1" ht="54.75" customHeight="1" thickBot="1">
      <c r="A54" s="125" t="s">
        <v>349</v>
      </c>
      <c r="B54" s="126" t="s">
        <v>579</v>
      </c>
      <c r="C54" s="127" t="s">
        <v>512</v>
      </c>
      <c r="D54" s="127" t="s">
        <v>602</v>
      </c>
      <c r="E54" s="128"/>
      <c r="F54" s="129"/>
      <c r="G54" s="129" t="s">
        <v>657</v>
      </c>
      <c r="H54" s="130" t="s">
        <v>603</v>
      </c>
      <c r="I54" s="131" t="s">
        <v>604</v>
      </c>
      <c r="J54" s="131" t="s">
        <v>605</v>
      </c>
      <c r="K54" s="131" t="s">
        <v>606</v>
      </c>
      <c r="L54" s="131" t="s">
        <v>601</v>
      </c>
      <c r="M54" s="131" t="s">
        <v>601</v>
      </c>
      <c r="N54" s="132" t="s">
        <v>37</v>
      </c>
      <c r="O54" s="132" t="s">
        <v>657</v>
      </c>
      <c r="P54" s="132" t="s">
        <v>657</v>
      </c>
      <c r="Q54" s="144"/>
      <c r="R54" s="133" t="s">
        <v>681</v>
      </c>
      <c r="S54" s="134" t="s">
        <v>37</v>
      </c>
      <c r="T54" s="135"/>
      <c r="U54" s="136" t="str">
        <f t="shared" si="2"/>
        <v>○</v>
      </c>
      <c r="V54" s="137" t="s">
        <v>37</v>
      </c>
      <c r="W54" s="132"/>
      <c r="X54" s="138"/>
      <c r="Y54" s="138"/>
      <c r="Z54" s="138"/>
      <c r="AA54" s="138"/>
      <c r="AB54" s="138"/>
      <c r="AC54" s="139"/>
    </row>
    <row r="55" spans="1:29" s="2" customFormat="1" ht="54.75" customHeight="1">
      <c r="A55" s="104" t="s">
        <v>349</v>
      </c>
      <c r="B55" s="105" t="s">
        <v>607</v>
      </c>
      <c r="C55" s="106" t="s">
        <v>608</v>
      </c>
      <c r="D55" s="106" t="s">
        <v>609</v>
      </c>
      <c r="E55" s="107">
        <v>2</v>
      </c>
      <c r="F55" s="108" t="s">
        <v>657</v>
      </c>
      <c r="G55" s="108"/>
      <c r="H55" s="109" t="s">
        <v>610</v>
      </c>
      <c r="I55" s="110" t="s">
        <v>611</v>
      </c>
      <c r="J55" s="110" t="s">
        <v>612</v>
      </c>
      <c r="K55" s="110" t="s">
        <v>612</v>
      </c>
      <c r="L55" s="110" t="s">
        <v>612</v>
      </c>
      <c r="M55" s="110" t="s">
        <v>612</v>
      </c>
      <c r="N55" s="111" t="s">
        <v>657</v>
      </c>
      <c r="O55" s="111" t="s">
        <v>37</v>
      </c>
      <c r="P55" s="111" t="s">
        <v>37</v>
      </c>
      <c r="Q55" s="111"/>
      <c r="R55" s="112" t="s">
        <v>682</v>
      </c>
      <c r="S55" s="113" t="str">
        <f t="shared" si="3"/>
        <v>○</v>
      </c>
      <c r="T55" s="114"/>
      <c r="U55" s="115" t="str">
        <f t="shared" si="2"/>
        <v>○</v>
      </c>
      <c r="V55" s="142" t="s">
        <v>657</v>
      </c>
      <c r="W55" s="142"/>
      <c r="X55" s="160" t="s">
        <v>683</v>
      </c>
      <c r="Y55" s="117"/>
      <c r="Z55" s="117"/>
      <c r="AA55" s="117"/>
      <c r="AB55" s="117"/>
      <c r="AC55" s="118"/>
    </row>
    <row r="56" spans="1:29" s="2" customFormat="1" ht="54.75" customHeight="1">
      <c r="A56" s="119" t="s">
        <v>349</v>
      </c>
      <c r="B56" s="58" t="s">
        <v>607</v>
      </c>
      <c r="C56" s="66" t="s">
        <v>608</v>
      </c>
      <c r="D56" s="66" t="s">
        <v>609</v>
      </c>
      <c r="E56" s="9">
        <v>1</v>
      </c>
      <c r="F56" s="12" t="s">
        <v>657</v>
      </c>
      <c r="G56" s="12"/>
      <c r="H56" s="60" t="s">
        <v>205</v>
      </c>
      <c r="I56" s="8" t="s">
        <v>613</v>
      </c>
      <c r="J56" s="8" t="s">
        <v>614</v>
      </c>
      <c r="K56" s="8" t="s">
        <v>614</v>
      </c>
      <c r="L56" s="8" t="s">
        <v>614</v>
      </c>
      <c r="M56" s="8" t="s">
        <v>614</v>
      </c>
      <c r="N56" s="103" t="s">
        <v>657</v>
      </c>
      <c r="O56" s="103" t="s">
        <v>37</v>
      </c>
      <c r="P56" s="103" t="s">
        <v>37</v>
      </c>
      <c r="Q56" s="103"/>
      <c r="R56" s="3" t="s">
        <v>682</v>
      </c>
      <c r="S56" s="120" t="str">
        <f t="shared" si="3"/>
        <v>○</v>
      </c>
      <c r="T56" s="49"/>
      <c r="U56" s="121" t="str">
        <f t="shared" si="2"/>
        <v>○</v>
      </c>
      <c r="V56" s="141" t="s">
        <v>37</v>
      </c>
      <c r="W56" s="141"/>
      <c r="X56" s="56" t="s">
        <v>683</v>
      </c>
      <c r="Y56" s="4"/>
      <c r="Z56" s="4"/>
      <c r="AA56" s="4"/>
      <c r="AB56" s="4"/>
      <c r="AC56" s="122"/>
    </row>
    <row r="57" spans="1:29" s="2" customFormat="1" ht="54.75" customHeight="1">
      <c r="A57" s="119" t="s">
        <v>349</v>
      </c>
      <c r="B57" s="58" t="s">
        <v>607</v>
      </c>
      <c r="C57" s="66" t="s">
        <v>608</v>
      </c>
      <c r="D57" s="66" t="s">
        <v>615</v>
      </c>
      <c r="E57" s="9"/>
      <c r="F57" s="12" t="s">
        <v>657</v>
      </c>
      <c r="G57" s="12"/>
      <c r="H57" s="60" t="s">
        <v>205</v>
      </c>
      <c r="I57" s="8" t="s">
        <v>613</v>
      </c>
      <c r="J57" s="8" t="s">
        <v>614</v>
      </c>
      <c r="K57" s="8" t="s">
        <v>614</v>
      </c>
      <c r="L57" s="8" t="s">
        <v>614</v>
      </c>
      <c r="M57" s="8" t="s">
        <v>614</v>
      </c>
      <c r="N57" s="103" t="s">
        <v>657</v>
      </c>
      <c r="O57" s="103" t="s">
        <v>37</v>
      </c>
      <c r="P57" s="103" t="s">
        <v>37</v>
      </c>
      <c r="Q57" s="103"/>
      <c r="R57" s="3" t="s">
        <v>682</v>
      </c>
      <c r="S57" s="120" t="str">
        <f t="shared" si="3"/>
        <v>○</v>
      </c>
      <c r="T57" s="49"/>
      <c r="U57" s="121" t="str">
        <f t="shared" si="2"/>
        <v>○</v>
      </c>
      <c r="V57" s="141" t="s">
        <v>37</v>
      </c>
      <c r="W57" s="141"/>
      <c r="X57" s="56" t="s">
        <v>683</v>
      </c>
      <c r="Y57" s="4"/>
      <c r="Z57" s="4"/>
      <c r="AA57" s="4"/>
      <c r="AB57" s="4"/>
      <c r="AC57" s="122"/>
    </row>
    <row r="58" spans="1:29" s="2" customFormat="1" ht="54.75" customHeight="1">
      <c r="A58" s="119" t="s">
        <v>349</v>
      </c>
      <c r="B58" s="58" t="s">
        <v>607</v>
      </c>
      <c r="C58" s="66" t="s">
        <v>608</v>
      </c>
      <c r="D58" s="66" t="s">
        <v>616</v>
      </c>
      <c r="E58" s="9"/>
      <c r="F58" s="12"/>
      <c r="G58" s="12" t="s">
        <v>657</v>
      </c>
      <c r="H58" s="60" t="s">
        <v>617</v>
      </c>
      <c r="I58" s="8" t="s">
        <v>618</v>
      </c>
      <c r="J58" s="8" t="s">
        <v>684</v>
      </c>
      <c r="K58" s="8" t="s">
        <v>684</v>
      </c>
      <c r="L58" s="8" t="s">
        <v>684</v>
      </c>
      <c r="M58" s="8" t="s">
        <v>684</v>
      </c>
      <c r="N58" s="103" t="s">
        <v>657</v>
      </c>
      <c r="O58" s="103" t="s">
        <v>37</v>
      </c>
      <c r="P58" s="103" t="s">
        <v>37</v>
      </c>
      <c r="Q58" s="103"/>
      <c r="R58" s="3" t="s">
        <v>682</v>
      </c>
      <c r="S58" s="120" t="str">
        <f t="shared" si="3"/>
        <v>○</v>
      </c>
      <c r="T58" s="49"/>
      <c r="U58" s="121" t="str">
        <f t="shared" si="2"/>
        <v>○</v>
      </c>
      <c r="V58" s="141" t="s">
        <v>37</v>
      </c>
      <c r="W58" s="141"/>
      <c r="X58" s="56" t="s">
        <v>683</v>
      </c>
      <c r="Y58" s="4"/>
      <c r="Z58" s="4"/>
      <c r="AA58" s="4"/>
      <c r="AB58" s="4"/>
      <c r="AC58" s="122"/>
    </row>
    <row r="59" spans="1:29" s="2" customFormat="1" ht="54.75" customHeight="1">
      <c r="A59" s="119" t="s">
        <v>349</v>
      </c>
      <c r="B59" s="58" t="s">
        <v>607</v>
      </c>
      <c r="C59" s="66" t="s">
        <v>619</v>
      </c>
      <c r="D59" s="66" t="s">
        <v>620</v>
      </c>
      <c r="E59" s="9">
        <v>2</v>
      </c>
      <c r="F59" s="12" t="s">
        <v>657</v>
      </c>
      <c r="G59" s="12"/>
      <c r="H59" s="60" t="s">
        <v>621</v>
      </c>
      <c r="I59" s="8" t="s">
        <v>622</v>
      </c>
      <c r="J59" s="8" t="s">
        <v>623</v>
      </c>
      <c r="K59" s="8" t="s">
        <v>624</v>
      </c>
      <c r="L59" s="8" t="s">
        <v>623</v>
      </c>
      <c r="M59" s="8" t="s">
        <v>624</v>
      </c>
      <c r="N59" s="103" t="s">
        <v>657</v>
      </c>
      <c r="O59" s="103" t="s">
        <v>37</v>
      </c>
      <c r="P59" s="103" t="s">
        <v>37</v>
      </c>
      <c r="Q59" s="103"/>
      <c r="R59" s="3" t="s">
        <v>682</v>
      </c>
      <c r="S59" s="120" t="str">
        <f t="shared" si="3"/>
        <v>○</v>
      </c>
      <c r="T59" s="49"/>
      <c r="U59" s="121" t="str">
        <f t="shared" si="2"/>
        <v>○</v>
      </c>
      <c r="V59" s="141" t="s">
        <v>37</v>
      </c>
      <c r="W59" s="141"/>
      <c r="X59" s="56" t="s">
        <v>683</v>
      </c>
      <c r="Y59" s="4"/>
      <c r="Z59" s="4"/>
      <c r="AA59" s="4"/>
      <c r="AB59" s="4"/>
      <c r="AC59" s="122"/>
    </row>
    <row r="60" spans="1:29" s="2" customFormat="1" ht="54.75" customHeight="1">
      <c r="A60" s="119" t="s">
        <v>349</v>
      </c>
      <c r="B60" s="58" t="s">
        <v>607</v>
      </c>
      <c r="C60" s="66" t="s">
        <v>619</v>
      </c>
      <c r="D60" s="66" t="s">
        <v>620</v>
      </c>
      <c r="E60" s="9">
        <v>1</v>
      </c>
      <c r="F60" s="12" t="s">
        <v>657</v>
      </c>
      <c r="G60" s="12"/>
      <c r="H60" s="60" t="s">
        <v>625</v>
      </c>
      <c r="I60" s="8" t="s">
        <v>626</v>
      </c>
      <c r="J60" s="8" t="s">
        <v>623</v>
      </c>
      <c r="K60" s="8" t="s">
        <v>624</v>
      </c>
      <c r="L60" s="8" t="s">
        <v>623</v>
      </c>
      <c r="M60" s="8" t="s">
        <v>624</v>
      </c>
      <c r="N60" s="103" t="s">
        <v>657</v>
      </c>
      <c r="O60" s="103" t="s">
        <v>37</v>
      </c>
      <c r="P60" s="103" t="s">
        <v>37</v>
      </c>
      <c r="Q60" s="103"/>
      <c r="R60" s="3" t="s">
        <v>682</v>
      </c>
      <c r="S60" s="120" t="str">
        <f t="shared" si="3"/>
        <v>○</v>
      </c>
      <c r="T60" s="49"/>
      <c r="U60" s="121" t="str">
        <f t="shared" si="2"/>
        <v>○</v>
      </c>
      <c r="V60" s="141" t="s">
        <v>37</v>
      </c>
      <c r="W60" s="141"/>
      <c r="X60" s="56" t="s">
        <v>683</v>
      </c>
      <c r="Y60" s="4"/>
      <c r="Z60" s="4"/>
      <c r="AA60" s="4"/>
      <c r="AB60" s="4"/>
      <c r="AC60" s="122"/>
    </row>
    <row r="61" spans="1:29" s="2" customFormat="1" ht="54.75" customHeight="1">
      <c r="A61" s="119" t="s">
        <v>349</v>
      </c>
      <c r="B61" s="58" t="s">
        <v>607</v>
      </c>
      <c r="C61" s="66" t="s">
        <v>619</v>
      </c>
      <c r="D61" s="66" t="s">
        <v>627</v>
      </c>
      <c r="E61" s="9"/>
      <c r="F61" s="12" t="s">
        <v>657</v>
      </c>
      <c r="G61" s="12"/>
      <c r="H61" s="60" t="s">
        <v>625</v>
      </c>
      <c r="I61" s="8" t="s">
        <v>626</v>
      </c>
      <c r="J61" s="8" t="s">
        <v>623</v>
      </c>
      <c r="K61" s="8" t="s">
        <v>624</v>
      </c>
      <c r="L61" s="8" t="s">
        <v>623</v>
      </c>
      <c r="M61" s="8" t="s">
        <v>624</v>
      </c>
      <c r="N61" s="103" t="s">
        <v>657</v>
      </c>
      <c r="O61" s="103" t="s">
        <v>37</v>
      </c>
      <c r="P61" s="103" t="s">
        <v>37</v>
      </c>
      <c r="Q61" s="103"/>
      <c r="R61" s="3" t="s">
        <v>682</v>
      </c>
      <c r="S61" s="120" t="str">
        <f t="shared" si="3"/>
        <v>○</v>
      </c>
      <c r="T61" s="49"/>
      <c r="U61" s="121" t="str">
        <f t="shared" si="2"/>
        <v>○</v>
      </c>
      <c r="V61" s="141" t="s">
        <v>37</v>
      </c>
      <c r="W61" s="141"/>
      <c r="X61" s="56" t="s">
        <v>683</v>
      </c>
      <c r="Y61" s="4"/>
      <c r="Z61" s="4"/>
      <c r="AA61" s="4"/>
      <c r="AB61" s="4"/>
      <c r="AC61" s="122"/>
    </row>
    <row r="62" spans="1:29" s="2" customFormat="1" ht="54.75" customHeight="1">
      <c r="A62" s="119" t="s">
        <v>349</v>
      </c>
      <c r="B62" s="58" t="s">
        <v>607</v>
      </c>
      <c r="C62" s="66" t="s">
        <v>619</v>
      </c>
      <c r="D62" s="66" t="s">
        <v>628</v>
      </c>
      <c r="E62" s="9"/>
      <c r="F62" s="12"/>
      <c r="G62" s="12" t="s">
        <v>657</v>
      </c>
      <c r="H62" s="60" t="s">
        <v>629</v>
      </c>
      <c r="I62" s="8" t="s">
        <v>630</v>
      </c>
      <c r="J62" s="8" t="s">
        <v>685</v>
      </c>
      <c r="K62" s="8" t="s">
        <v>685</v>
      </c>
      <c r="L62" s="8" t="s">
        <v>685</v>
      </c>
      <c r="M62" s="8" t="s">
        <v>685</v>
      </c>
      <c r="N62" s="103" t="s">
        <v>657</v>
      </c>
      <c r="O62" s="103" t="s">
        <v>37</v>
      </c>
      <c r="P62" s="103" t="s">
        <v>37</v>
      </c>
      <c r="Q62" s="103"/>
      <c r="R62" s="3" t="s">
        <v>682</v>
      </c>
      <c r="S62" s="120" t="str">
        <f t="shared" si="3"/>
        <v>○</v>
      </c>
      <c r="T62" s="49"/>
      <c r="U62" s="121" t="str">
        <f t="shared" si="2"/>
        <v>○</v>
      </c>
      <c r="V62" s="141" t="s">
        <v>37</v>
      </c>
      <c r="W62" s="141"/>
      <c r="X62" s="56" t="s">
        <v>683</v>
      </c>
      <c r="Y62" s="4"/>
      <c r="Z62" s="4"/>
      <c r="AA62" s="4"/>
      <c r="AB62" s="4"/>
      <c r="AC62" s="122"/>
    </row>
    <row r="63" spans="1:29" s="2" customFormat="1" ht="54.75" customHeight="1">
      <c r="A63" s="119" t="s">
        <v>349</v>
      </c>
      <c r="B63" s="58" t="s">
        <v>607</v>
      </c>
      <c r="C63" s="66" t="s">
        <v>619</v>
      </c>
      <c r="D63" s="66" t="s">
        <v>631</v>
      </c>
      <c r="E63" s="9"/>
      <c r="F63" s="12"/>
      <c r="G63" s="12" t="s">
        <v>657</v>
      </c>
      <c r="H63" s="60" t="s">
        <v>632</v>
      </c>
      <c r="I63" s="8" t="s">
        <v>633</v>
      </c>
      <c r="J63" s="8" t="s">
        <v>686</v>
      </c>
      <c r="K63" s="8" t="s">
        <v>686</v>
      </c>
      <c r="L63" s="8" t="s">
        <v>686</v>
      </c>
      <c r="M63" s="8" t="s">
        <v>686</v>
      </c>
      <c r="N63" s="103" t="s">
        <v>657</v>
      </c>
      <c r="O63" s="103" t="s">
        <v>37</v>
      </c>
      <c r="P63" s="103" t="s">
        <v>37</v>
      </c>
      <c r="Q63" s="103"/>
      <c r="R63" s="3" t="s">
        <v>682</v>
      </c>
      <c r="S63" s="120" t="str">
        <f t="shared" si="3"/>
        <v>○</v>
      </c>
      <c r="T63" s="49"/>
      <c r="U63" s="121" t="str">
        <f t="shared" si="2"/>
        <v>○</v>
      </c>
      <c r="V63" s="141" t="s">
        <v>37</v>
      </c>
      <c r="W63" s="141"/>
      <c r="X63" s="56" t="s">
        <v>683</v>
      </c>
      <c r="Y63" s="4"/>
      <c r="Z63" s="4"/>
      <c r="AA63" s="4"/>
      <c r="AB63" s="4"/>
      <c r="AC63" s="122"/>
    </row>
    <row r="64" spans="1:29" s="2" customFormat="1" ht="54.75" customHeight="1">
      <c r="A64" s="119" t="s">
        <v>349</v>
      </c>
      <c r="B64" s="58" t="s">
        <v>607</v>
      </c>
      <c r="C64" s="66" t="s">
        <v>634</v>
      </c>
      <c r="D64" s="66" t="s">
        <v>635</v>
      </c>
      <c r="E64" s="9">
        <v>2</v>
      </c>
      <c r="F64" s="12" t="s">
        <v>657</v>
      </c>
      <c r="G64" s="12"/>
      <c r="H64" s="60" t="s">
        <v>636</v>
      </c>
      <c r="I64" s="8" t="s">
        <v>637</v>
      </c>
      <c r="J64" s="8" t="s">
        <v>638</v>
      </c>
      <c r="K64" s="8" t="s">
        <v>639</v>
      </c>
      <c r="L64" s="8" t="s">
        <v>638</v>
      </c>
      <c r="M64" s="8" t="s">
        <v>639</v>
      </c>
      <c r="N64" s="103" t="s">
        <v>657</v>
      </c>
      <c r="O64" s="103" t="s">
        <v>37</v>
      </c>
      <c r="P64" s="103" t="s">
        <v>37</v>
      </c>
      <c r="Q64" s="103"/>
      <c r="R64" s="3" t="s">
        <v>682</v>
      </c>
      <c r="S64" s="120" t="str">
        <f t="shared" si="3"/>
        <v>○</v>
      </c>
      <c r="T64" s="49"/>
      <c r="U64" s="121" t="str">
        <f t="shared" si="2"/>
        <v>○</v>
      </c>
      <c r="V64" s="141" t="s">
        <v>37</v>
      </c>
      <c r="W64" s="141"/>
      <c r="X64" s="56" t="s">
        <v>640</v>
      </c>
      <c r="Y64" s="4"/>
      <c r="Z64" s="4"/>
      <c r="AA64" s="4"/>
      <c r="AB64" s="4"/>
      <c r="AC64" s="122"/>
    </row>
    <row r="65" spans="1:29" s="2" customFormat="1" ht="54.75" customHeight="1">
      <c r="A65" s="119" t="s">
        <v>349</v>
      </c>
      <c r="B65" s="58" t="s">
        <v>607</v>
      </c>
      <c r="C65" s="66" t="s">
        <v>634</v>
      </c>
      <c r="D65" s="66" t="s">
        <v>635</v>
      </c>
      <c r="E65" s="9">
        <v>1</v>
      </c>
      <c r="F65" s="12" t="s">
        <v>657</v>
      </c>
      <c r="G65" s="12"/>
      <c r="H65" s="60" t="s">
        <v>641</v>
      </c>
      <c r="I65" s="8" t="s">
        <v>642</v>
      </c>
      <c r="J65" s="8" t="s">
        <v>638</v>
      </c>
      <c r="K65" s="8" t="s">
        <v>638</v>
      </c>
      <c r="L65" s="8" t="s">
        <v>638</v>
      </c>
      <c r="M65" s="8" t="s">
        <v>643</v>
      </c>
      <c r="N65" s="103" t="s">
        <v>657</v>
      </c>
      <c r="O65" s="103" t="s">
        <v>37</v>
      </c>
      <c r="P65" s="103" t="s">
        <v>37</v>
      </c>
      <c r="Q65" s="103"/>
      <c r="R65" s="3" t="s">
        <v>682</v>
      </c>
      <c r="S65" s="120" t="str">
        <f t="shared" si="3"/>
        <v>○</v>
      </c>
      <c r="T65" s="49"/>
      <c r="U65" s="121" t="str">
        <f t="shared" si="2"/>
        <v>○</v>
      </c>
      <c r="V65" s="141" t="s">
        <v>37</v>
      </c>
      <c r="W65" s="141"/>
      <c r="X65" s="56" t="s">
        <v>640</v>
      </c>
      <c r="Y65" s="4"/>
      <c r="Z65" s="4"/>
      <c r="AA65" s="4"/>
      <c r="AB65" s="4"/>
      <c r="AC65" s="122"/>
    </row>
    <row r="66" spans="1:29" s="2" customFormat="1" ht="54.75" customHeight="1">
      <c r="A66" s="119" t="s">
        <v>349</v>
      </c>
      <c r="B66" s="58" t="s">
        <v>607</v>
      </c>
      <c r="C66" s="66" t="s">
        <v>634</v>
      </c>
      <c r="D66" s="66" t="s">
        <v>644</v>
      </c>
      <c r="E66" s="9"/>
      <c r="F66" s="12"/>
      <c r="G66" s="12" t="s">
        <v>657</v>
      </c>
      <c r="H66" s="60" t="s">
        <v>645</v>
      </c>
      <c r="I66" s="8" t="s">
        <v>646</v>
      </c>
      <c r="J66" s="8" t="s">
        <v>687</v>
      </c>
      <c r="K66" s="8" t="s">
        <v>687</v>
      </c>
      <c r="L66" s="8" t="s">
        <v>688</v>
      </c>
      <c r="M66" s="8" t="s">
        <v>688</v>
      </c>
      <c r="N66" s="103" t="s">
        <v>657</v>
      </c>
      <c r="O66" s="103" t="s">
        <v>37</v>
      </c>
      <c r="P66" s="103" t="s">
        <v>37</v>
      </c>
      <c r="Q66" s="103"/>
      <c r="R66" s="3" t="s">
        <v>682</v>
      </c>
      <c r="S66" s="120" t="str">
        <f t="shared" si="3"/>
        <v>○</v>
      </c>
      <c r="T66" s="49"/>
      <c r="U66" s="121" t="str">
        <f t="shared" si="2"/>
        <v>○</v>
      </c>
      <c r="V66" s="141" t="s">
        <v>37</v>
      </c>
      <c r="W66" s="141"/>
      <c r="X66" s="56" t="s">
        <v>640</v>
      </c>
      <c r="Y66" s="4"/>
      <c r="Z66" s="4"/>
      <c r="AA66" s="4"/>
      <c r="AB66" s="4"/>
      <c r="AC66" s="122"/>
    </row>
    <row r="67" spans="1:29" s="2" customFormat="1" ht="54.75" customHeight="1" thickBot="1">
      <c r="A67" s="125" t="s">
        <v>349</v>
      </c>
      <c r="B67" s="126" t="s">
        <v>607</v>
      </c>
      <c r="C67" s="127" t="s">
        <v>647</v>
      </c>
      <c r="D67" s="127" t="s">
        <v>648</v>
      </c>
      <c r="E67" s="128"/>
      <c r="F67" s="129" t="s">
        <v>657</v>
      </c>
      <c r="G67" s="129"/>
      <c r="H67" s="130" t="s">
        <v>649</v>
      </c>
      <c r="I67" s="131" t="s">
        <v>650</v>
      </c>
      <c r="J67" s="131" t="s">
        <v>651</v>
      </c>
      <c r="K67" s="131" t="s">
        <v>652</v>
      </c>
      <c r="L67" s="131" t="s">
        <v>651</v>
      </c>
      <c r="M67" s="131" t="s">
        <v>652</v>
      </c>
      <c r="N67" s="132" t="s">
        <v>657</v>
      </c>
      <c r="O67" s="132" t="s">
        <v>37</v>
      </c>
      <c r="P67" s="132" t="s">
        <v>37</v>
      </c>
      <c r="Q67" s="132"/>
      <c r="R67" s="133" t="s">
        <v>682</v>
      </c>
      <c r="S67" s="134" t="str">
        <f t="shared" si="3"/>
        <v>○</v>
      </c>
      <c r="T67" s="135"/>
      <c r="U67" s="136" t="str">
        <f t="shared" si="2"/>
        <v>○</v>
      </c>
      <c r="V67" s="144" t="s">
        <v>37</v>
      </c>
      <c r="W67" s="144"/>
      <c r="X67" s="161" t="s">
        <v>640</v>
      </c>
      <c r="Y67" s="138"/>
      <c r="Z67" s="138"/>
      <c r="AA67" s="138"/>
      <c r="AB67" s="138"/>
      <c r="AC67" s="139"/>
    </row>
  </sheetData>
  <sheetProtection autoFilter="0"/>
  <autoFilter ref="A5:AG67"/>
  <mergeCells count="14">
    <mergeCell ref="N3:R4"/>
    <mergeCell ref="F3:F5"/>
    <mergeCell ref="G3:G5"/>
    <mergeCell ref="H3:I3"/>
    <mergeCell ref="J3:K3"/>
    <mergeCell ref="L3:M3"/>
    <mergeCell ref="S3:X3"/>
    <mergeCell ref="Y3:AC3"/>
    <mergeCell ref="S4:T4"/>
    <mergeCell ref="U4:U5"/>
    <mergeCell ref="V4:X4"/>
    <mergeCell ref="Y4:Y5"/>
    <mergeCell ref="Z4:AB4"/>
    <mergeCell ref="AC4:AC5"/>
  </mergeCells>
  <printOptions/>
  <pageMargins left="0.6692913385826772" right="0.35433070866141736" top="0.5" bottom="0.7480314960629921" header="0.31496062992125984" footer="0.5118110236220472"/>
  <pageSetup horizontalDpi="600" verticalDpi="600" orientation="landscape" paperSize="8" scale="45" r:id="rId2"/>
  <headerFooter>
    <oddFooter>&amp;L&amp;14※注１：浸水想定区域の設定に用いる降雨で計算した結果であり、実際の氾濫発生時の降雨とは異なります。　　　　※注２：実際の氾濫発生時の実績降雨や予測雨量による計算結果を提供したり、複数の降雨パターンで事前計算した中から最も条件が近い計算結果を提供したりするものです。</oddFooter>
  </headerFooter>
  <drawing r:id="rId1"/>
</worksheet>
</file>

<file path=xl/worksheets/sheet2.xml><?xml version="1.0" encoding="utf-8"?>
<worksheet xmlns="http://schemas.openxmlformats.org/spreadsheetml/2006/main" xmlns:r="http://schemas.openxmlformats.org/officeDocument/2006/relationships">
  <dimension ref="A1:AC49"/>
  <sheetViews>
    <sheetView view="pageLayout" zoomScale="30" zoomScaleNormal="80" zoomScalePageLayoutView="30" workbookViewId="0" topLeftCell="A1">
      <selection activeCell="L1" sqref="L1"/>
    </sheetView>
  </sheetViews>
  <sheetFormatPr defaultColWidth="9.00390625" defaultRowHeight="13.5"/>
  <cols>
    <col min="1" max="2" width="14.00390625" style="62" customWidth="1"/>
    <col min="3" max="3" width="11.875" style="62" customWidth="1"/>
    <col min="4" max="4" width="12.125" style="62" customWidth="1"/>
    <col min="5" max="5" width="5.125" style="62" customWidth="1"/>
    <col min="6" max="7" width="7.375" style="62" customWidth="1"/>
    <col min="8" max="8" width="9.625" style="62" customWidth="1"/>
    <col min="9" max="9" width="15.75390625" style="99" customWidth="1"/>
    <col min="10" max="10" width="16.625" style="1" customWidth="1"/>
    <col min="11" max="11" width="16.875" style="1" customWidth="1"/>
    <col min="12" max="12" width="27.125" style="1" customWidth="1"/>
    <col min="13" max="13" width="25.625" style="1" customWidth="1"/>
    <col min="14" max="17" width="7.625" style="62" customWidth="1"/>
    <col min="18" max="18" width="62.00390625" style="62" customWidth="1"/>
    <col min="19" max="20" width="15.625" style="62" customWidth="1"/>
    <col min="21" max="25" width="9.625" style="62" customWidth="1"/>
    <col min="26" max="28" width="6.625" style="62" customWidth="1"/>
    <col min="29" max="29" width="48.50390625" style="62" bestFit="1" customWidth="1"/>
    <col min="30" max="16384" width="9.00390625" style="62" customWidth="1"/>
  </cols>
  <sheetData>
    <row r="1" spans="1:29" s="2" customFormat="1" ht="13.5">
      <c r="A1" s="44" t="s">
        <v>35</v>
      </c>
      <c r="B1" s="43"/>
      <c r="C1" s="42"/>
      <c r="D1" s="42"/>
      <c r="H1" s="53"/>
      <c r="I1" s="69"/>
      <c r="J1" s="40"/>
      <c r="K1" s="40"/>
      <c r="L1" s="40"/>
      <c r="M1" s="40"/>
      <c r="N1" s="38"/>
      <c r="O1" s="38"/>
      <c r="P1" s="38"/>
      <c r="Q1" s="38"/>
      <c r="R1" s="37"/>
      <c r="S1" s="37"/>
      <c r="T1" s="37"/>
      <c r="U1" s="38"/>
      <c r="V1" s="38"/>
      <c r="W1" s="38"/>
      <c r="X1" s="38"/>
      <c r="Y1" s="38"/>
      <c r="Z1" s="38"/>
      <c r="AA1" s="38"/>
      <c r="AB1" s="38"/>
      <c r="AC1" s="37"/>
    </row>
    <row r="2" spans="1:29" s="11" customFormat="1" ht="13.5">
      <c r="A2" s="36" t="s">
        <v>34</v>
      </c>
      <c r="B2" s="35"/>
      <c r="C2" s="34"/>
      <c r="D2" s="34"/>
      <c r="H2" s="54"/>
      <c r="I2" s="70"/>
      <c r="J2" s="32"/>
      <c r="K2" s="32"/>
      <c r="L2" s="32"/>
      <c r="M2" s="32"/>
      <c r="N2" s="30"/>
      <c r="O2" s="30"/>
      <c r="P2" s="30"/>
      <c r="Q2" s="30"/>
      <c r="R2" s="29"/>
      <c r="S2" s="29"/>
      <c r="T2" s="29"/>
      <c r="U2" s="30"/>
      <c r="V2" s="30"/>
      <c r="W2" s="30"/>
      <c r="X2" s="30"/>
      <c r="Y2" s="30"/>
      <c r="Z2" s="30"/>
      <c r="AA2" s="30"/>
      <c r="AB2" s="30"/>
      <c r="AC2" s="29" t="s">
        <v>33</v>
      </c>
    </row>
    <row r="3" spans="1:29" s="11" customFormat="1" ht="13.5" customHeight="1">
      <c r="A3" s="28" t="s">
        <v>32</v>
      </c>
      <c r="B3" s="27" t="s">
        <v>31</v>
      </c>
      <c r="C3" s="26" t="s">
        <v>40</v>
      </c>
      <c r="D3" s="26" t="s">
        <v>30</v>
      </c>
      <c r="E3" s="71" t="s">
        <v>29</v>
      </c>
      <c r="F3" s="178" t="s">
        <v>28</v>
      </c>
      <c r="G3" s="178" t="s">
        <v>41</v>
      </c>
      <c r="H3" s="189" t="s">
        <v>27</v>
      </c>
      <c r="I3" s="198"/>
      <c r="J3" s="183" t="s">
        <v>26</v>
      </c>
      <c r="K3" s="182"/>
      <c r="L3" s="184" t="s">
        <v>42</v>
      </c>
      <c r="M3" s="185"/>
      <c r="N3" s="189" t="s">
        <v>25</v>
      </c>
      <c r="O3" s="190"/>
      <c r="P3" s="190"/>
      <c r="Q3" s="190"/>
      <c r="R3" s="191"/>
      <c r="S3" s="186" t="s">
        <v>24</v>
      </c>
      <c r="T3" s="187"/>
      <c r="U3" s="187"/>
      <c r="V3" s="187"/>
      <c r="W3" s="187"/>
      <c r="X3" s="188"/>
      <c r="Y3" s="189" t="s">
        <v>23</v>
      </c>
      <c r="Z3" s="190"/>
      <c r="AA3" s="190"/>
      <c r="AB3" s="190"/>
      <c r="AC3" s="191"/>
    </row>
    <row r="4" spans="1:29" s="11" customFormat="1" ht="13.5">
      <c r="A4" s="25"/>
      <c r="B4" s="24"/>
      <c r="C4" s="23"/>
      <c r="D4" s="23"/>
      <c r="E4" s="72"/>
      <c r="F4" s="179"/>
      <c r="G4" s="179"/>
      <c r="H4" s="73"/>
      <c r="I4" s="74"/>
      <c r="J4" s="63"/>
      <c r="K4" s="64"/>
      <c r="L4" s="17"/>
      <c r="M4" s="21"/>
      <c r="N4" s="195"/>
      <c r="O4" s="196"/>
      <c r="P4" s="196"/>
      <c r="Q4" s="196"/>
      <c r="R4" s="197"/>
      <c r="S4" s="186" t="s">
        <v>22</v>
      </c>
      <c r="T4" s="188"/>
      <c r="U4" s="192" t="s">
        <v>21</v>
      </c>
      <c r="V4" s="187" t="s">
        <v>20</v>
      </c>
      <c r="W4" s="187"/>
      <c r="X4" s="188"/>
      <c r="Y4" s="192" t="s">
        <v>19</v>
      </c>
      <c r="Z4" s="173" t="s">
        <v>18</v>
      </c>
      <c r="AA4" s="174"/>
      <c r="AB4" s="174"/>
      <c r="AC4" s="192" t="s">
        <v>43</v>
      </c>
    </row>
    <row r="5" spans="1:29" s="11" customFormat="1" ht="66.75" customHeight="1">
      <c r="A5" s="19"/>
      <c r="B5" s="20"/>
      <c r="C5" s="19"/>
      <c r="D5" s="19"/>
      <c r="E5" s="75"/>
      <c r="F5" s="180"/>
      <c r="G5" s="180"/>
      <c r="H5" s="56" t="s">
        <v>17</v>
      </c>
      <c r="I5" s="67" t="s">
        <v>16</v>
      </c>
      <c r="J5" s="17" t="s">
        <v>15</v>
      </c>
      <c r="K5" s="17" t="s">
        <v>14</v>
      </c>
      <c r="L5" s="17" t="s">
        <v>13</v>
      </c>
      <c r="M5" s="17" t="s">
        <v>12</v>
      </c>
      <c r="N5" s="16" t="s">
        <v>11</v>
      </c>
      <c r="O5" s="16" t="s">
        <v>10</v>
      </c>
      <c r="P5" s="16" t="s">
        <v>9</v>
      </c>
      <c r="Q5" s="15" t="s">
        <v>8</v>
      </c>
      <c r="R5" s="76" t="s">
        <v>7</v>
      </c>
      <c r="S5" s="14" t="s">
        <v>6</v>
      </c>
      <c r="T5" s="14" t="s">
        <v>5</v>
      </c>
      <c r="U5" s="193"/>
      <c r="V5" s="77" t="s">
        <v>4</v>
      </c>
      <c r="W5" s="78" t="s">
        <v>44</v>
      </c>
      <c r="X5" s="79" t="s">
        <v>3</v>
      </c>
      <c r="Y5" s="194"/>
      <c r="Z5" s="56" t="s">
        <v>2</v>
      </c>
      <c r="AA5" s="56" t="s">
        <v>1</v>
      </c>
      <c r="AB5" s="56" t="s">
        <v>0</v>
      </c>
      <c r="AC5" s="194"/>
    </row>
    <row r="6" spans="1:29" s="2" customFormat="1" ht="101.25" customHeight="1">
      <c r="A6" s="65" t="s">
        <v>45</v>
      </c>
      <c r="B6" s="58" t="s">
        <v>46</v>
      </c>
      <c r="C6" s="66" t="s">
        <v>47</v>
      </c>
      <c r="D6" s="66" t="s">
        <v>48</v>
      </c>
      <c r="E6" s="80"/>
      <c r="F6" s="78" t="s">
        <v>49</v>
      </c>
      <c r="G6" s="78"/>
      <c r="H6" s="58" t="s">
        <v>50</v>
      </c>
      <c r="I6" s="81" t="s">
        <v>51</v>
      </c>
      <c r="J6" s="59" t="s">
        <v>52</v>
      </c>
      <c r="K6" s="59" t="s">
        <v>53</v>
      </c>
      <c r="L6" s="8" t="s">
        <v>54</v>
      </c>
      <c r="M6" s="8" t="s">
        <v>55</v>
      </c>
      <c r="N6" s="4" t="s">
        <v>49</v>
      </c>
      <c r="O6" s="4" t="s">
        <v>49</v>
      </c>
      <c r="P6" s="4" t="s">
        <v>49</v>
      </c>
      <c r="Q6" s="10"/>
      <c r="R6" s="82" t="s">
        <v>56</v>
      </c>
      <c r="S6" s="7" t="str">
        <f aca="true" t="shared" si="0" ref="S6:S49">IF(OR(O6="○",P6="○"),"○","")</f>
        <v>○</v>
      </c>
      <c r="T6" s="4" t="s">
        <v>49</v>
      </c>
      <c r="U6" s="6" t="str">
        <f aca="true" t="shared" si="1" ref="U6:U49">IF(OR(P6="○",T6="○"),"○","")</f>
        <v>○</v>
      </c>
      <c r="V6" s="4" t="s">
        <v>49</v>
      </c>
      <c r="W6" s="4"/>
      <c r="X6" s="4"/>
      <c r="Y6" s="4" t="s">
        <v>37</v>
      </c>
      <c r="Z6" s="4" t="s">
        <v>37</v>
      </c>
      <c r="AA6" s="4" t="s">
        <v>37</v>
      </c>
      <c r="AB6" s="4"/>
      <c r="AC6" s="82"/>
    </row>
    <row r="7" spans="1:29" s="2" customFormat="1" ht="62.25" customHeight="1">
      <c r="A7" s="65" t="s">
        <v>45</v>
      </c>
      <c r="B7" s="58" t="s">
        <v>46</v>
      </c>
      <c r="C7" s="66" t="s">
        <v>47</v>
      </c>
      <c r="D7" s="66" t="s">
        <v>57</v>
      </c>
      <c r="E7" s="80"/>
      <c r="F7" s="78" t="s">
        <v>49</v>
      </c>
      <c r="G7" s="78"/>
      <c r="H7" s="58" t="s">
        <v>58</v>
      </c>
      <c r="I7" s="45" t="s">
        <v>59</v>
      </c>
      <c r="J7" s="59" t="s">
        <v>60</v>
      </c>
      <c r="K7" s="59" t="s">
        <v>61</v>
      </c>
      <c r="L7" s="8" t="s">
        <v>62</v>
      </c>
      <c r="M7" s="8" t="s">
        <v>63</v>
      </c>
      <c r="N7" s="4"/>
      <c r="O7" s="4"/>
      <c r="P7" s="4"/>
      <c r="Q7" s="10"/>
      <c r="R7" s="82" t="s">
        <v>56</v>
      </c>
      <c r="S7" s="7">
        <f t="shared" si="0"/>
      </c>
      <c r="T7" s="4" t="s">
        <v>49</v>
      </c>
      <c r="U7" s="6" t="str">
        <f t="shared" si="1"/>
        <v>○</v>
      </c>
      <c r="V7" s="4" t="s">
        <v>49</v>
      </c>
      <c r="W7" s="4"/>
      <c r="X7" s="4"/>
      <c r="Y7" s="4" t="s">
        <v>37</v>
      </c>
      <c r="Z7" s="4" t="s">
        <v>37</v>
      </c>
      <c r="AA7" s="4" t="s">
        <v>37</v>
      </c>
      <c r="AB7" s="4"/>
      <c r="AC7" s="82"/>
    </row>
    <row r="8" spans="1:29" s="2" customFormat="1" ht="93" customHeight="1">
      <c r="A8" s="65" t="s">
        <v>45</v>
      </c>
      <c r="B8" s="58" t="s">
        <v>46</v>
      </c>
      <c r="C8" s="66" t="s">
        <v>47</v>
      </c>
      <c r="D8" s="66" t="s">
        <v>64</v>
      </c>
      <c r="E8" s="80"/>
      <c r="F8" s="78" t="s">
        <v>49</v>
      </c>
      <c r="G8" s="78"/>
      <c r="H8" s="58" t="s">
        <v>65</v>
      </c>
      <c r="I8" s="83" t="s">
        <v>66</v>
      </c>
      <c r="J8" s="59" t="s">
        <v>67</v>
      </c>
      <c r="K8" s="59" t="s">
        <v>68</v>
      </c>
      <c r="L8" s="8" t="s">
        <v>69</v>
      </c>
      <c r="M8" s="8" t="s">
        <v>70</v>
      </c>
      <c r="N8" s="4" t="s">
        <v>49</v>
      </c>
      <c r="O8" s="4" t="s">
        <v>49</v>
      </c>
      <c r="P8" s="4" t="s">
        <v>49</v>
      </c>
      <c r="Q8" s="10"/>
      <c r="R8" s="82" t="s">
        <v>71</v>
      </c>
      <c r="S8" s="7" t="str">
        <f t="shared" si="0"/>
        <v>○</v>
      </c>
      <c r="T8" s="4" t="s">
        <v>49</v>
      </c>
      <c r="U8" s="6" t="str">
        <f t="shared" si="1"/>
        <v>○</v>
      </c>
      <c r="V8" s="4" t="s">
        <v>49</v>
      </c>
      <c r="W8" s="4"/>
      <c r="X8" s="4"/>
      <c r="Y8" s="4" t="s">
        <v>37</v>
      </c>
      <c r="Z8" s="4" t="s">
        <v>37</v>
      </c>
      <c r="AA8" s="4" t="s">
        <v>37</v>
      </c>
      <c r="AB8" s="4"/>
      <c r="AC8" s="82"/>
    </row>
    <row r="9" spans="1:29" s="2" customFormat="1" ht="72" customHeight="1">
      <c r="A9" s="65" t="s">
        <v>45</v>
      </c>
      <c r="B9" s="58" t="s">
        <v>46</v>
      </c>
      <c r="C9" s="66" t="s">
        <v>47</v>
      </c>
      <c r="D9" s="66" t="s">
        <v>72</v>
      </c>
      <c r="E9" s="80"/>
      <c r="F9" s="78" t="s">
        <v>49</v>
      </c>
      <c r="G9" s="78"/>
      <c r="H9" s="58" t="s">
        <v>73</v>
      </c>
      <c r="I9" s="81" t="s">
        <v>74</v>
      </c>
      <c r="J9" s="59" t="s">
        <v>75</v>
      </c>
      <c r="K9" s="59" t="s">
        <v>76</v>
      </c>
      <c r="L9" s="8" t="s">
        <v>77</v>
      </c>
      <c r="M9" s="8" t="s">
        <v>78</v>
      </c>
      <c r="N9" s="4" t="s">
        <v>49</v>
      </c>
      <c r="O9" s="4" t="s">
        <v>49</v>
      </c>
      <c r="P9" s="4" t="s">
        <v>49</v>
      </c>
      <c r="Q9" s="10"/>
      <c r="R9" s="82" t="s">
        <v>56</v>
      </c>
      <c r="S9" s="7" t="str">
        <f t="shared" si="0"/>
        <v>○</v>
      </c>
      <c r="T9" s="4" t="s">
        <v>49</v>
      </c>
      <c r="U9" s="6" t="str">
        <f t="shared" si="1"/>
        <v>○</v>
      </c>
      <c r="V9" s="4" t="s">
        <v>49</v>
      </c>
      <c r="W9" s="4"/>
      <c r="X9" s="4"/>
      <c r="Y9" s="4" t="s">
        <v>37</v>
      </c>
      <c r="Z9" s="4" t="s">
        <v>37</v>
      </c>
      <c r="AA9" s="4" t="s">
        <v>37</v>
      </c>
      <c r="AB9" s="4"/>
      <c r="AC9" s="82"/>
    </row>
    <row r="10" spans="1:29" s="2" customFormat="1" ht="81.75" customHeight="1">
      <c r="A10" s="65" t="s">
        <v>45</v>
      </c>
      <c r="B10" s="58" t="s">
        <v>79</v>
      </c>
      <c r="C10" s="66" t="s">
        <v>80</v>
      </c>
      <c r="D10" s="66" t="s">
        <v>81</v>
      </c>
      <c r="E10" s="80"/>
      <c r="F10" s="78" t="s">
        <v>49</v>
      </c>
      <c r="G10" s="78"/>
      <c r="H10" s="58" t="s">
        <v>82</v>
      </c>
      <c r="I10" s="81" t="s">
        <v>83</v>
      </c>
      <c r="J10" s="59" t="s">
        <v>84</v>
      </c>
      <c r="K10" s="59" t="s">
        <v>85</v>
      </c>
      <c r="L10" s="59" t="s">
        <v>86</v>
      </c>
      <c r="M10" s="59" t="s">
        <v>87</v>
      </c>
      <c r="N10" s="4" t="s">
        <v>49</v>
      </c>
      <c r="O10" s="4"/>
      <c r="P10" s="4"/>
      <c r="Q10" s="10"/>
      <c r="R10" s="82" t="s">
        <v>88</v>
      </c>
      <c r="S10" s="7">
        <f t="shared" si="0"/>
      </c>
      <c r="T10" s="4" t="s">
        <v>49</v>
      </c>
      <c r="U10" s="6" t="str">
        <f t="shared" si="1"/>
        <v>○</v>
      </c>
      <c r="V10" s="4" t="s">
        <v>49</v>
      </c>
      <c r="W10" s="4" t="s">
        <v>49</v>
      </c>
      <c r="X10" s="4"/>
      <c r="Y10" s="4" t="s">
        <v>37</v>
      </c>
      <c r="Z10" s="4"/>
      <c r="AA10" s="4" t="s">
        <v>37</v>
      </c>
      <c r="AB10" s="4"/>
      <c r="AC10" s="45" t="s">
        <v>89</v>
      </c>
    </row>
    <row r="11" spans="1:29" s="2" customFormat="1" ht="68.25" customHeight="1">
      <c r="A11" s="65" t="s">
        <v>45</v>
      </c>
      <c r="B11" s="58" t="s">
        <v>79</v>
      </c>
      <c r="C11" s="66" t="s">
        <v>80</v>
      </c>
      <c r="D11" s="66" t="s">
        <v>90</v>
      </c>
      <c r="E11" s="80"/>
      <c r="F11" s="78" t="s">
        <v>49</v>
      </c>
      <c r="G11" s="78"/>
      <c r="H11" s="58" t="s">
        <v>91</v>
      </c>
      <c r="I11" s="83" t="s">
        <v>92</v>
      </c>
      <c r="J11" s="59" t="s">
        <v>93</v>
      </c>
      <c r="K11" s="59" t="s">
        <v>93</v>
      </c>
      <c r="L11" s="59" t="s">
        <v>94</v>
      </c>
      <c r="M11" s="59" t="s">
        <v>95</v>
      </c>
      <c r="N11" s="4" t="s">
        <v>49</v>
      </c>
      <c r="O11" s="4"/>
      <c r="P11" s="4"/>
      <c r="Q11" s="10"/>
      <c r="R11" s="82" t="s">
        <v>88</v>
      </c>
      <c r="S11" s="7">
        <f t="shared" si="0"/>
      </c>
      <c r="T11" s="4" t="s">
        <v>49</v>
      </c>
      <c r="U11" s="6" t="str">
        <f t="shared" si="1"/>
        <v>○</v>
      </c>
      <c r="V11" s="4" t="s">
        <v>49</v>
      </c>
      <c r="W11" s="4" t="s">
        <v>49</v>
      </c>
      <c r="X11" s="4"/>
      <c r="Y11" s="4" t="s">
        <v>37</v>
      </c>
      <c r="Z11" s="4"/>
      <c r="AA11" s="4" t="s">
        <v>37</v>
      </c>
      <c r="AB11" s="4"/>
      <c r="AC11" s="45" t="s">
        <v>89</v>
      </c>
    </row>
    <row r="12" spans="1:29" s="2" customFormat="1" ht="54.75" customHeight="1">
      <c r="A12" s="65" t="s">
        <v>45</v>
      </c>
      <c r="B12" s="58" t="s">
        <v>79</v>
      </c>
      <c r="C12" s="66" t="s">
        <v>80</v>
      </c>
      <c r="D12" s="66" t="s">
        <v>96</v>
      </c>
      <c r="E12" s="80"/>
      <c r="F12" s="78"/>
      <c r="G12" s="78" t="s">
        <v>49</v>
      </c>
      <c r="H12" s="58" t="s">
        <v>97</v>
      </c>
      <c r="I12" s="81" t="s">
        <v>98</v>
      </c>
      <c r="J12" s="8" t="s">
        <v>99</v>
      </c>
      <c r="K12" s="8" t="s">
        <v>100</v>
      </c>
      <c r="L12" s="8" t="s">
        <v>101</v>
      </c>
      <c r="M12" s="8" t="s">
        <v>102</v>
      </c>
      <c r="N12" s="4" t="s">
        <v>49</v>
      </c>
      <c r="O12" s="4"/>
      <c r="P12" s="4"/>
      <c r="Q12" s="10"/>
      <c r="R12" s="82" t="s">
        <v>88</v>
      </c>
      <c r="S12" s="7">
        <f t="shared" si="0"/>
      </c>
      <c r="T12" s="4" t="s">
        <v>49</v>
      </c>
      <c r="U12" s="6" t="str">
        <f t="shared" si="1"/>
        <v>○</v>
      </c>
      <c r="V12" s="4" t="s">
        <v>49</v>
      </c>
      <c r="W12" s="4" t="s">
        <v>49</v>
      </c>
      <c r="X12" s="4"/>
      <c r="Y12" s="4"/>
      <c r="Z12" s="4"/>
      <c r="AA12" s="4"/>
      <c r="AB12" s="4"/>
      <c r="AC12" s="82"/>
    </row>
    <row r="13" spans="1:29" s="2" customFormat="1" ht="54.75" customHeight="1">
      <c r="A13" s="65" t="s">
        <v>45</v>
      </c>
      <c r="B13" s="58" t="s">
        <v>79</v>
      </c>
      <c r="C13" s="66" t="s">
        <v>80</v>
      </c>
      <c r="D13" s="66" t="s">
        <v>103</v>
      </c>
      <c r="E13" s="80"/>
      <c r="F13" s="78"/>
      <c r="G13" s="78" t="s">
        <v>49</v>
      </c>
      <c r="H13" s="58" t="s">
        <v>91</v>
      </c>
      <c r="I13" s="83" t="s">
        <v>92</v>
      </c>
      <c r="J13" s="8" t="s">
        <v>104</v>
      </c>
      <c r="K13" s="84" t="s">
        <v>105</v>
      </c>
      <c r="L13" s="8" t="s">
        <v>106</v>
      </c>
      <c r="M13" s="84" t="s">
        <v>107</v>
      </c>
      <c r="N13" s="4" t="s">
        <v>49</v>
      </c>
      <c r="O13" s="4"/>
      <c r="P13" s="4"/>
      <c r="Q13" s="10"/>
      <c r="R13" s="82" t="s">
        <v>88</v>
      </c>
      <c r="S13" s="7">
        <f t="shared" si="0"/>
      </c>
      <c r="T13" s="4" t="s">
        <v>49</v>
      </c>
      <c r="U13" s="6" t="str">
        <f t="shared" si="1"/>
        <v>○</v>
      </c>
      <c r="V13" s="4" t="s">
        <v>49</v>
      </c>
      <c r="W13" s="4" t="s">
        <v>49</v>
      </c>
      <c r="X13" s="4"/>
      <c r="Y13" s="4"/>
      <c r="Z13" s="4"/>
      <c r="AA13" s="4"/>
      <c r="AB13" s="4"/>
      <c r="AC13" s="82"/>
    </row>
    <row r="14" spans="1:29" s="2" customFormat="1" ht="73.5" customHeight="1">
      <c r="A14" s="65" t="s">
        <v>45</v>
      </c>
      <c r="B14" s="58" t="s">
        <v>79</v>
      </c>
      <c r="C14" s="66" t="s">
        <v>108</v>
      </c>
      <c r="D14" s="66" t="s">
        <v>109</v>
      </c>
      <c r="E14" s="80"/>
      <c r="F14" s="78" t="s">
        <v>49</v>
      </c>
      <c r="G14" s="78"/>
      <c r="H14" s="85" t="s">
        <v>110</v>
      </c>
      <c r="I14" s="45" t="s">
        <v>111</v>
      </c>
      <c r="J14" s="86" t="s">
        <v>112</v>
      </c>
      <c r="K14" s="8" t="s">
        <v>113</v>
      </c>
      <c r="L14" s="86" t="s">
        <v>112</v>
      </c>
      <c r="M14" s="8" t="s">
        <v>113</v>
      </c>
      <c r="N14" s="4" t="s">
        <v>49</v>
      </c>
      <c r="O14" s="4"/>
      <c r="P14" s="4"/>
      <c r="Q14" s="10"/>
      <c r="R14" s="82" t="s">
        <v>88</v>
      </c>
      <c r="S14" s="7">
        <f t="shared" si="0"/>
      </c>
      <c r="T14" s="4" t="s">
        <v>49</v>
      </c>
      <c r="U14" s="6" t="str">
        <f t="shared" si="1"/>
        <v>○</v>
      </c>
      <c r="V14" s="4" t="s">
        <v>49</v>
      </c>
      <c r="W14" s="4" t="s">
        <v>49</v>
      </c>
      <c r="X14" s="4"/>
      <c r="Y14" s="4" t="s">
        <v>37</v>
      </c>
      <c r="Z14" s="4"/>
      <c r="AA14" s="4" t="s">
        <v>37</v>
      </c>
      <c r="AB14" s="4"/>
      <c r="AC14" s="45" t="s">
        <v>89</v>
      </c>
    </row>
    <row r="15" spans="1:29" s="2" customFormat="1" ht="71.25" customHeight="1">
      <c r="A15" s="65" t="s">
        <v>45</v>
      </c>
      <c r="B15" s="58" t="s">
        <v>79</v>
      </c>
      <c r="C15" s="66" t="s">
        <v>108</v>
      </c>
      <c r="D15" s="66" t="s">
        <v>114</v>
      </c>
      <c r="E15" s="80"/>
      <c r="F15" s="78" t="s">
        <v>49</v>
      </c>
      <c r="G15" s="78"/>
      <c r="H15" s="58" t="s">
        <v>115</v>
      </c>
      <c r="I15" s="45" t="s">
        <v>116</v>
      </c>
      <c r="J15" s="8" t="s">
        <v>117</v>
      </c>
      <c r="K15" s="8" t="s">
        <v>117</v>
      </c>
      <c r="L15" s="8" t="s">
        <v>117</v>
      </c>
      <c r="M15" s="8" t="s">
        <v>117</v>
      </c>
      <c r="N15" s="4" t="s">
        <v>49</v>
      </c>
      <c r="O15" s="4"/>
      <c r="P15" s="4"/>
      <c r="Q15" s="10"/>
      <c r="R15" s="82" t="s">
        <v>88</v>
      </c>
      <c r="S15" s="7">
        <f t="shared" si="0"/>
      </c>
      <c r="T15" s="4" t="s">
        <v>118</v>
      </c>
      <c r="U15" s="6" t="str">
        <f t="shared" si="1"/>
        <v>○</v>
      </c>
      <c r="V15" s="4" t="s">
        <v>119</v>
      </c>
      <c r="W15" s="4" t="s">
        <v>119</v>
      </c>
      <c r="X15" s="4"/>
      <c r="Y15" s="4" t="s">
        <v>37</v>
      </c>
      <c r="Z15" s="4"/>
      <c r="AA15" s="4" t="s">
        <v>37</v>
      </c>
      <c r="AB15" s="4"/>
      <c r="AC15" s="45" t="s">
        <v>89</v>
      </c>
    </row>
    <row r="16" spans="1:29" s="2" customFormat="1" ht="54.75" customHeight="1">
      <c r="A16" s="65" t="s">
        <v>45</v>
      </c>
      <c r="B16" s="58" t="s">
        <v>79</v>
      </c>
      <c r="C16" s="66" t="s">
        <v>108</v>
      </c>
      <c r="D16" s="66" t="s">
        <v>120</v>
      </c>
      <c r="E16" s="80"/>
      <c r="F16" s="78" t="s">
        <v>119</v>
      </c>
      <c r="G16" s="78"/>
      <c r="H16" s="58" t="s">
        <v>115</v>
      </c>
      <c r="I16" s="45" t="s">
        <v>116</v>
      </c>
      <c r="J16" s="8" t="s">
        <v>121</v>
      </c>
      <c r="K16" s="8" t="s">
        <v>121</v>
      </c>
      <c r="L16" s="8" t="s">
        <v>121</v>
      </c>
      <c r="M16" s="8" t="s">
        <v>121</v>
      </c>
      <c r="N16" s="4" t="s">
        <v>119</v>
      </c>
      <c r="O16" s="4"/>
      <c r="P16" s="4"/>
      <c r="Q16" s="10"/>
      <c r="R16" s="82" t="s">
        <v>88</v>
      </c>
      <c r="S16" s="7">
        <f t="shared" si="0"/>
      </c>
      <c r="T16" s="4" t="s">
        <v>119</v>
      </c>
      <c r="U16" s="6" t="str">
        <f t="shared" si="1"/>
        <v>○</v>
      </c>
      <c r="V16" s="4" t="s">
        <v>119</v>
      </c>
      <c r="W16" s="4" t="s">
        <v>119</v>
      </c>
      <c r="X16" s="4"/>
      <c r="Y16" s="4"/>
      <c r="Z16" s="4"/>
      <c r="AA16" s="4"/>
      <c r="AB16" s="4"/>
      <c r="AC16" s="82"/>
    </row>
    <row r="17" spans="1:29" s="2" customFormat="1" ht="54.75" customHeight="1">
      <c r="A17" s="65" t="s">
        <v>45</v>
      </c>
      <c r="B17" s="58" t="s">
        <v>79</v>
      </c>
      <c r="C17" s="66" t="s">
        <v>108</v>
      </c>
      <c r="D17" s="66" t="s">
        <v>122</v>
      </c>
      <c r="E17" s="80"/>
      <c r="F17" s="78" t="s">
        <v>119</v>
      </c>
      <c r="G17" s="78"/>
      <c r="H17" s="58" t="s">
        <v>115</v>
      </c>
      <c r="I17" s="45" t="s">
        <v>116</v>
      </c>
      <c r="J17" s="86" t="s">
        <v>123</v>
      </c>
      <c r="K17" s="86" t="s">
        <v>123</v>
      </c>
      <c r="L17" s="86" t="s">
        <v>123</v>
      </c>
      <c r="M17" s="86" t="s">
        <v>123</v>
      </c>
      <c r="N17" s="4" t="s">
        <v>119</v>
      </c>
      <c r="O17" s="4"/>
      <c r="P17" s="4"/>
      <c r="Q17" s="10"/>
      <c r="R17" s="82" t="s">
        <v>88</v>
      </c>
      <c r="S17" s="7">
        <f t="shared" si="0"/>
      </c>
      <c r="T17" s="4" t="s">
        <v>119</v>
      </c>
      <c r="U17" s="6" t="str">
        <f t="shared" si="1"/>
        <v>○</v>
      </c>
      <c r="V17" s="4" t="s">
        <v>119</v>
      </c>
      <c r="W17" s="4" t="s">
        <v>119</v>
      </c>
      <c r="X17" s="4"/>
      <c r="Y17" s="4"/>
      <c r="Z17" s="4"/>
      <c r="AA17" s="4"/>
      <c r="AB17" s="4"/>
      <c r="AC17" s="82"/>
    </row>
    <row r="18" spans="1:29" s="2" customFormat="1" ht="54.75" customHeight="1">
      <c r="A18" s="65" t="s">
        <v>45</v>
      </c>
      <c r="B18" s="58" t="s">
        <v>79</v>
      </c>
      <c r="C18" s="66" t="s">
        <v>108</v>
      </c>
      <c r="D18" s="66" t="s">
        <v>124</v>
      </c>
      <c r="E18" s="80"/>
      <c r="F18" s="78"/>
      <c r="G18" s="78" t="s">
        <v>119</v>
      </c>
      <c r="H18" s="45" t="s">
        <v>125</v>
      </c>
      <c r="I18" s="45" t="s">
        <v>126</v>
      </c>
      <c r="J18" s="8" t="s">
        <v>127</v>
      </c>
      <c r="K18" s="8" t="s">
        <v>127</v>
      </c>
      <c r="L18" s="8" t="s">
        <v>127</v>
      </c>
      <c r="M18" s="8" t="s">
        <v>127</v>
      </c>
      <c r="N18" s="4" t="s">
        <v>119</v>
      </c>
      <c r="O18" s="4"/>
      <c r="P18" s="4"/>
      <c r="Q18" s="10"/>
      <c r="R18" s="82" t="s">
        <v>88</v>
      </c>
      <c r="S18" s="7">
        <f t="shared" si="0"/>
      </c>
      <c r="T18" s="4" t="s">
        <v>119</v>
      </c>
      <c r="U18" s="6" t="str">
        <f t="shared" si="1"/>
        <v>○</v>
      </c>
      <c r="V18" s="4" t="s">
        <v>119</v>
      </c>
      <c r="W18" s="4" t="s">
        <v>119</v>
      </c>
      <c r="X18" s="4"/>
      <c r="Y18" s="4"/>
      <c r="Z18" s="4"/>
      <c r="AA18" s="4"/>
      <c r="AB18" s="4"/>
      <c r="AC18" s="82"/>
    </row>
    <row r="19" spans="1:29" s="2" customFormat="1" ht="67.5" customHeight="1">
      <c r="A19" s="65" t="s">
        <v>45</v>
      </c>
      <c r="B19" s="58" t="s">
        <v>79</v>
      </c>
      <c r="C19" s="66" t="s">
        <v>108</v>
      </c>
      <c r="D19" s="66" t="s">
        <v>128</v>
      </c>
      <c r="E19" s="80"/>
      <c r="F19" s="78"/>
      <c r="G19" s="78" t="s">
        <v>119</v>
      </c>
      <c r="H19" s="45" t="s">
        <v>129</v>
      </c>
      <c r="I19" s="45" t="s">
        <v>130</v>
      </c>
      <c r="J19" s="8" t="s">
        <v>131</v>
      </c>
      <c r="K19" s="8" t="s">
        <v>131</v>
      </c>
      <c r="L19" s="8" t="s">
        <v>131</v>
      </c>
      <c r="M19" s="8" t="s">
        <v>131</v>
      </c>
      <c r="N19" s="4" t="s">
        <v>119</v>
      </c>
      <c r="O19" s="4"/>
      <c r="P19" s="4"/>
      <c r="Q19" s="10"/>
      <c r="R19" s="82" t="s">
        <v>88</v>
      </c>
      <c r="S19" s="7">
        <f t="shared" si="0"/>
      </c>
      <c r="T19" s="4" t="s">
        <v>119</v>
      </c>
      <c r="U19" s="6" t="str">
        <f t="shared" si="1"/>
        <v>○</v>
      </c>
      <c r="V19" s="4" t="s">
        <v>119</v>
      </c>
      <c r="W19" s="4" t="s">
        <v>119</v>
      </c>
      <c r="X19" s="4"/>
      <c r="Y19" s="4" t="s">
        <v>37</v>
      </c>
      <c r="Z19" s="4"/>
      <c r="AA19" s="4" t="s">
        <v>37</v>
      </c>
      <c r="AB19" s="4"/>
      <c r="AC19" s="45" t="s">
        <v>89</v>
      </c>
    </row>
    <row r="20" spans="1:29" s="2" customFormat="1" ht="54.75" customHeight="1">
      <c r="A20" s="65" t="s">
        <v>45</v>
      </c>
      <c r="B20" s="58" t="s">
        <v>79</v>
      </c>
      <c r="C20" s="66" t="s">
        <v>108</v>
      </c>
      <c r="D20" s="66" t="s">
        <v>132</v>
      </c>
      <c r="E20" s="80"/>
      <c r="F20" s="78"/>
      <c r="G20" s="78" t="s">
        <v>119</v>
      </c>
      <c r="H20" s="45" t="s">
        <v>133</v>
      </c>
      <c r="I20" s="45" t="s">
        <v>134</v>
      </c>
      <c r="J20" s="8" t="s">
        <v>135</v>
      </c>
      <c r="K20" s="8" t="s">
        <v>135</v>
      </c>
      <c r="L20" s="8" t="s">
        <v>135</v>
      </c>
      <c r="M20" s="8" t="s">
        <v>135</v>
      </c>
      <c r="N20" s="4" t="s">
        <v>119</v>
      </c>
      <c r="O20" s="4"/>
      <c r="P20" s="4"/>
      <c r="Q20" s="10"/>
      <c r="R20" s="82" t="s">
        <v>88</v>
      </c>
      <c r="S20" s="7">
        <f t="shared" si="0"/>
      </c>
      <c r="T20" s="4" t="s">
        <v>119</v>
      </c>
      <c r="U20" s="6" t="str">
        <f t="shared" si="1"/>
        <v>○</v>
      </c>
      <c r="V20" s="4" t="s">
        <v>119</v>
      </c>
      <c r="W20" s="4" t="s">
        <v>119</v>
      </c>
      <c r="X20" s="4"/>
      <c r="Y20" s="4"/>
      <c r="Z20" s="4"/>
      <c r="AA20" s="4"/>
      <c r="AB20" s="4"/>
      <c r="AC20" s="82"/>
    </row>
    <row r="21" spans="1:29" s="2" customFormat="1" ht="100.5" customHeight="1">
      <c r="A21" s="65" t="s">
        <v>45</v>
      </c>
      <c r="B21" s="58" t="s">
        <v>136</v>
      </c>
      <c r="C21" s="66" t="s">
        <v>47</v>
      </c>
      <c r="D21" s="66" t="s">
        <v>64</v>
      </c>
      <c r="E21" s="80"/>
      <c r="F21" s="78" t="s">
        <v>119</v>
      </c>
      <c r="G21" s="78"/>
      <c r="H21" s="58" t="s">
        <v>137</v>
      </c>
      <c r="I21" s="81" t="s">
        <v>138</v>
      </c>
      <c r="J21" s="8" t="s">
        <v>139</v>
      </c>
      <c r="K21" s="8" t="s">
        <v>140</v>
      </c>
      <c r="L21" s="8" t="s">
        <v>141</v>
      </c>
      <c r="M21" s="8" t="s">
        <v>142</v>
      </c>
      <c r="N21" s="4" t="s">
        <v>119</v>
      </c>
      <c r="O21" s="4" t="s">
        <v>119</v>
      </c>
      <c r="P21" s="4"/>
      <c r="Q21" s="4"/>
      <c r="R21" s="82" t="s">
        <v>71</v>
      </c>
      <c r="S21" s="7" t="str">
        <f t="shared" si="0"/>
        <v>○</v>
      </c>
      <c r="T21" s="4" t="s">
        <v>119</v>
      </c>
      <c r="U21" s="6" t="str">
        <f t="shared" si="1"/>
        <v>○</v>
      </c>
      <c r="V21" s="5" t="s">
        <v>119</v>
      </c>
      <c r="W21" s="4"/>
      <c r="X21" s="4"/>
      <c r="Y21" s="4" t="s">
        <v>37</v>
      </c>
      <c r="Z21" s="4" t="s">
        <v>37</v>
      </c>
      <c r="AA21" s="4" t="s">
        <v>37</v>
      </c>
      <c r="AB21" s="4"/>
      <c r="AC21" s="87" t="s">
        <v>143</v>
      </c>
    </row>
    <row r="22" spans="1:29" s="2" customFormat="1" ht="56.25" customHeight="1">
      <c r="A22" s="65" t="s">
        <v>45</v>
      </c>
      <c r="B22" s="58" t="s">
        <v>136</v>
      </c>
      <c r="C22" s="66" t="s">
        <v>47</v>
      </c>
      <c r="D22" s="66" t="s">
        <v>144</v>
      </c>
      <c r="E22" s="80"/>
      <c r="F22" s="78" t="s">
        <v>119</v>
      </c>
      <c r="G22" s="78"/>
      <c r="H22" s="58" t="s">
        <v>137</v>
      </c>
      <c r="I22" s="81" t="s">
        <v>138</v>
      </c>
      <c r="J22" s="8" t="s">
        <v>145</v>
      </c>
      <c r="K22" s="8" t="s">
        <v>146</v>
      </c>
      <c r="L22" s="8" t="s">
        <v>147</v>
      </c>
      <c r="M22" s="8" t="s">
        <v>148</v>
      </c>
      <c r="N22" s="4" t="s">
        <v>39</v>
      </c>
      <c r="O22" s="4" t="s">
        <v>149</v>
      </c>
      <c r="P22" s="4"/>
      <c r="Q22" s="4"/>
      <c r="R22" s="82" t="s">
        <v>71</v>
      </c>
      <c r="S22" s="7" t="str">
        <f t="shared" si="0"/>
        <v>○</v>
      </c>
      <c r="T22" s="4" t="s">
        <v>150</v>
      </c>
      <c r="U22" s="6" t="str">
        <f t="shared" si="1"/>
        <v>○</v>
      </c>
      <c r="V22" s="5" t="s">
        <v>39</v>
      </c>
      <c r="W22" s="4"/>
      <c r="X22" s="4"/>
      <c r="Y22" s="4" t="s">
        <v>37</v>
      </c>
      <c r="Z22" s="4" t="s">
        <v>37</v>
      </c>
      <c r="AA22" s="4" t="s">
        <v>37</v>
      </c>
      <c r="AB22" s="4"/>
      <c r="AC22" s="88" t="s">
        <v>151</v>
      </c>
    </row>
    <row r="23" spans="1:29" s="2" customFormat="1" ht="56.25" customHeight="1">
      <c r="A23" s="65" t="s">
        <v>45</v>
      </c>
      <c r="B23" s="58" t="s">
        <v>136</v>
      </c>
      <c r="C23" s="66" t="s">
        <v>47</v>
      </c>
      <c r="D23" s="66" t="s">
        <v>152</v>
      </c>
      <c r="E23" s="80"/>
      <c r="F23" s="78" t="s">
        <v>150</v>
      </c>
      <c r="G23" s="78"/>
      <c r="H23" s="58" t="s">
        <v>137</v>
      </c>
      <c r="I23" s="81" t="s">
        <v>138</v>
      </c>
      <c r="J23" s="8" t="s">
        <v>153</v>
      </c>
      <c r="K23" s="8" t="s">
        <v>153</v>
      </c>
      <c r="L23" s="8" t="s">
        <v>154</v>
      </c>
      <c r="M23" s="8" t="s">
        <v>155</v>
      </c>
      <c r="N23" s="4" t="s">
        <v>150</v>
      </c>
      <c r="O23" s="4" t="s">
        <v>39</v>
      </c>
      <c r="P23" s="4"/>
      <c r="Q23" s="4"/>
      <c r="R23" s="82" t="s">
        <v>71</v>
      </c>
      <c r="S23" s="7" t="str">
        <f t="shared" si="0"/>
        <v>○</v>
      </c>
      <c r="T23" s="4" t="s">
        <v>149</v>
      </c>
      <c r="U23" s="6" t="str">
        <f t="shared" si="1"/>
        <v>○</v>
      </c>
      <c r="V23" s="5" t="s">
        <v>150</v>
      </c>
      <c r="W23" s="4"/>
      <c r="X23" s="4"/>
      <c r="Y23" s="4" t="s">
        <v>37</v>
      </c>
      <c r="Z23" s="4" t="s">
        <v>37</v>
      </c>
      <c r="AA23" s="4" t="s">
        <v>37</v>
      </c>
      <c r="AB23" s="4"/>
      <c r="AC23" s="88" t="s">
        <v>156</v>
      </c>
    </row>
    <row r="24" spans="1:29" s="2" customFormat="1" ht="105.75" customHeight="1">
      <c r="A24" s="65" t="s">
        <v>45</v>
      </c>
      <c r="B24" s="58" t="s">
        <v>136</v>
      </c>
      <c r="C24" s="66" t="s">
        <v>47</v>
      </c>
      <c r="D24" s="66" t="s">
        <v>157</v>
      </c>
      <c r="E24" s="80"/>
      <c r="F24" s="78" t="s">
        <v>149</v>
      </c>
      <c r="G24" s="78"/>
      <c r="H24" s="58" t="s">
        <v>158</v>
      </c>
      <c r="I24" s="81" t="s">
        <v>159</v>
      </c>
      <c r="J24" s="8" t="s">
        <v>160</v>
      </c>
      <c r="K24" s="8" t="s">
        <v>161</v>
      </c>
      <c r="L24" s="8" t="s">
        <v>162</v>
      </c>
      <c r="M24" s="8" t="s">
        <v>163</v>
      </c>
      <c r="N24" s="4" t="s">
        <v>150</v>
      </c>
      <c r="O24" s="4" t="s">
        <v>39</v>
      </c>
      <c r="P24" s="4"/>
      <c r="Q24" s="4"/>
      <c r="R24" s="82" t="s">
        <v>71</v>
      </c>
      <c r="S24" s="7" t="str">
        <f t="shared" si="0"/>
        <v>○</v>
      </c>
      <c r="T24" s="4" t="s">
        <v>149</v>
      </c>
      <c r="U24" s="6" t="str">
        <f t="shared" si="1"/>
        <v>○</v>
      </c>
      <c r="V24" s="5" t="s">
        <v>150</v>
      </c>
      <c r="W24" s="4"/>
      <c r="X24" s="4"/>
      <c r="Y24" s="4" t="s">
        <v>37</v>
      </c>
      <c r="Z24" s="4" t="s">
        <v>37</v>
      </c>
      <c r="AA24" s="4" t="s">
        <v>37</v>
      </c>
      <c r="AB24" s="4"/>
      <c r="AC24" s="88" t="s">
        <v>156</v>
      </c>
    </row>
    <row r="25" spans="1:29" s="2" customFormat="1" ht="84.75" customHeight="1">
      <c r="A25" s="65" t="s">
        <v>45</v>
      </c>
      <c r="B25" s="58" t="s">
        <v>136</v>
      </c>
      <c r="C25" s="66" t="s">
        <v>47</v>
      </c>
      <c r="D25" s="66" t="s">
        <v>164</v>
      </c>
      <c r="E25" s="80"/>
      <c r="F25" s="78" t="s">
        <v>149</v>
      </c>
      <c r="G25" s="78"/>
      <c r="H25" s="58" t="s">
        <v>158</v>
      </c>
      <c r="I25" s="81" t="s">
        <v>159</v>
      </c>
      <c r="J25" s="8" t="s">
        <v>165</v>
      </c>
      <c r="K25" s="8" t="s">
        <v>165</v>
      </c>
      <c r="L25" s="8" t="s">
        <v>166</v>
      </c>
      <c r="M25" s="8" t="s">
        <v>167</v>
      </c>
      <c r="N25" s="4" t="s">
        <v>149</v>
      </c>
      <c r="O25" s="4" t="s">
        <v>149</v>
      </c>
      <c r="P25" s="4"/>
      <c r="Q25" s="4"/>
      <c r="R25" s="82" t="s">
        <v>71</v>
      </c>
      <c r="S25" s="7" t="str">
        <f t="shared" si="0"/>
        <v>○</v>
      </c>
      <c r="T25" s="4" t="s">
        <v>149</v>
      </c>
      <c r="U25" s="6" t="str">
        <f t="shared" si="1"/>
        <v>○</v>
      </c>
      <c r="V25" s="5" t="s">
        <v>149</v>
      </c>
      <c r="W25" s="4"/>
      <c r="X25" s="4"/>
      <c r="Y25" s="4" t="s">
        <v>37</v>
      </c>
      <c r="Z25" s="4" t="s">
        <v>37</v>
      </c>
      <c r="AA25" s="4" t="s">
        <v>37</v>
      </c>
      <c r="AB25" s="4"/>
      <c r="AC25" s="87" t="s">
        <v>151</v>
      </c>
    </row>
    <row r="26" spans="1:29" s="2" customFormat="1" ht="86.25" customHeight="1">
      <c r="A26" s="65" t="s">
        <v>45</v>
      </c>
      <c r="B26" s="58" t="s">
        <v>168</v>
      </c>
      <c r="C26" s="66" t="s">
        <v>47</v>
      </c>
      <c r="D26" s="66" t="s">
        <v>169</v>
      </c>
      <c r="E26" s="80"/>
      <c r="F26" s="78" t="s">
        <v>149</v>
      </c>
      <c r="G26" s="78"/>
      <c r="H26" s="45" t="s">
        <v>170</v>
      </c>
      <c r="I26" s="45" t="s">
        <v>171</v>
      </c>
      <c r="J26" s="8" t="s">
        <v>172</v>
      </c>
      <c r="K26" s="8" t="s">
        <v>173</v>
      </c>
      <c r="L26" s="8" t="s">
        <v>174</v>
      </c>
      <c r="M26" s="8" t="s">
        <v>175</v>
      </c>
      <c r="N26" s="4" t="s">
        <v>39</v>
      </c>
      <c r="O26" s="4"/>
      <c r="P26" s="4"/>
      <c r="Q26" s="10"/>
      <c r="R26" s="61" t="s">
        <v>176</v>
      </c>
      <c r="S26" s="7">
        <f t="shared" si="0"/>
      </c>
      <c r="T26" s="4" t="s">
        <v>39</v>
      </c>
      <c r="U26" s="6" t="str">
        <f t="shared" si="1"/>
        <v>○</v>
      </c>
      <c r="V26" s="4" t="s">
        <v>39</v>
      </c>
      <c r="W26" s="4"/>
      <c r="X26" s="4"/>
      <c r="Y26" s="4" t="s">
        <v>39</v>
      </c>
      <c r="Z26" s="4" t="s">
        <v>37</v>
      </c>
      <c r="AA26" s="4" t="s">
        <v>37</v>
      </c>
      <c r="AB26" s="4"/>
      <c r="AC26" s="82" t="s">
        <v>177</v>
      </c>
    </row>
    <row r="27" spans="1:29" s="2" customFormat="1" ht="177.75" customHeight="1">
      <c r="A27" s="65" t="s">
        <v>45</v>
      </c>
      <c r="B27" s="58" t="s">
        <v>178</v>
      </c>
      <c r="C27" s="66" t="s">
        <v>47</v>
      </c>
      <c r="D27" s="66" t="s">
        <v>179</v>
      </c>
      <c r="E27" s="80"/>
      <c r="F27" s="78" t="s">
        <v>39</v>
      </c>
      <c r="G27" s="78"/>
      <c r="H27" s="81" t="s">
        <v>180</v>
      </c>
      <c r="I27" s="81" t="s">
        <v>181</v>
      </c>
      <c r="J27" s="59" t="s">
        <v>182</v>
      </c>
      <c r="K27" s="59" t="s">
        <v>183</v>
      </c>
      <c r="L27" s="8" t="s">
        <v>184</v>
      </c>
      <c r="M27" s="8" t="s">
        <v>185</v>
      </c>
      <c r="N27" s="4" t="s">
        <v>39</v>
      </c>
      <c r="O27" s="4"/>
      <c r="P27" s="4"/>
      <c r="Q27" s="10"/>
      <c r="R27" s="88" t="s">
        <v>186</v>
      </c>
      <c r="S27" s="7">
        <f t="shared" si="0"/>
      </c>
      <c r="T27" s="4" t="s">
        <v>39</v>
      </c>
      <c r="U27" s="6" t="str">
        <f t="shared" si="1"/>
        <v>○</v>
      </c>
      <c r="V27" s="5" t="s">
        <v>39</v>
      </c>
      <c r="W27" s="4"/>
      <c r="X27" s="4"/>
      <c r="Y27" s="4" t="s">
        <v>37</v>
      </c>
      <c r="Z27" s="4" t="s">
        <v>37</v>
      </c>
      <c r="AA27" s="4" t="s">
        <v>37</v>
      </c>
      <c r="AB27" s="4"/>
      <c r="AC27" s="88" t="s">
        <v>187</v>
      </c>
    </row>
    <row r="28" spans="1:29" s="2" customFormat="1" ht="71.25" customHeight="1">
      <c r="A28" s="65" t="s">
        <v>45</v>
      </c>
      <c r="B28" s="58" t="s">
        <v>178</v>
      </c>
      <c r="C28" s="66" t="s">
        <v>47</v>
      </c>
      <c r="D28" s="66" t="s">
        <v>188</v>
      </c>
      <c r="E28" s="80"/>
      <c r="F28" s="78" t="s">
        <v>39</v>
      </c>
      <c r="G28" s="78"/>
      <c r="H28" s="81" t="s">
        <v>180</v>
      </c>
      <c r="I28" s="81" t="s">
        <v>181</v>
      </c>
      <c r="J28" s="59" t="s">
        <v>189</v>
      </c>
      <c r="K28" s="59" t="s">
        <v>189</v>
      </c>
      <c r="L28" s="8" t="s">
        <v>190</v>
      </c>
      <c r="M28" s="8" t="s">
        <v>191</v>
      </c>
      <c r="N28" s="4" t="s">
        <v>49</v>
      </c>
      <c r="O28" s="4"/>
      <c r="P28" s="4"/>
      <c r="Q28" s="10"/>
      <c r="R28" s="88" t="s">
        <v>192</v>
      </c>
      <c r="S28" s="7">
        <f t="shared" si="0"/>
      </c>
      <c r="T28" s="4" t="s">
        <v>49</v>
      </c>
      <c r="U28" s="6" t="str">
        <f t="shared" si="1"/>
        <v>○</v>
      </c>
      <c r="V28" s="5" t="s">
        <v>49</v>
      </c>
      <c r="W28" s="4"/>
      <c r="X28" s="4"/>
      <c r="Y28" s="4" t="s">
        <v>37</v>
      </c>
      <c r="Z28" s="4" t="s">
        <v>37</v>
      </c>
      <c r="AA28" s="4" t="s">
        <v>37</v>
      </c>
      <c r="AB28" s="4"/>
      <c r="AC28" s="88" t="s">
        <v>193</v>
      </c>
    </row>
    <row r="29" spans="1:29" s="2" customFormat="1" ht="54.75" customHeight="1">
      <c r="A29" s="65" t="s">
        <v>45</v>
      </c>
      <c r="B29" s="58" t="s">
        <v>194</v>
      </c>
      <c r="C29" s="66" t="s">
        <v>195</v>
      </c>
      <c r="D29" s="66" t="s">
        <v>196</v>
      </c>
      <c r="E29" s="80"/>
      <c r="F29" s="78" t="s">
        <v>49</v>
      </c>
      <c r="G29" s="78"/>
      <c r="H29" s="58" t="s">
        <v>197</v>
      </c>
      <c r="I29" s="81" t="s">
        <v>198</v>
      </c>
      <c r="J29" s="8" t="s">
        <v>199</v>
      </c>
      <c r="K29" s="8" t="s">
        <v>200</v>
      </c>
      <c r="L29" s="8"/>
      <c r="M29" s="8" t="s">
        <v>201</v>
      </c>
      <c r="N29" s="4" t="s">
        <v>49</v>
      </c>
      <c r="O29" s="4"/>
      <c r="P29" s="4"/>
      <c r="Q29" s="10"/>
      <c r="R29" s="88" t="s">
        <v>202</v>
      </c>
      <c r="S29" s="7">
        <f t="shared" si="0"/>
      </c>
      <c r="T29" s="4" t="s">
        <v>49</v>
      </c>
      <c r="U29" s="6" t="str">
        <f t="shared" si="1"/>
        <v>○</v>
      </c>
      <c r="V29" s="4" t="s">
        <v>49</v>
      </c>
      <c r="W29" s="4"/>
      <c r="X29" s="4"/>
      <c r="Y29" s="4" t="s">
        <v>49</v>
      </c>
      <c r="Z29" s="4" t="s">
        <v>49</v>
      </c>
      <c r="AA29" s="4" t="s">
        <v>49</v>
      </c>
      <c r="AB29" s="4"/>
      <c r="AC29" s="89" t="s">
        <v>203</v>
      </c>
    </row>
    <row r="30" spans="1:29" s="2" customFormat="1" ht="54.75" customHeight="1">
      <c r="A30" s="65" t="s">
        <v>45</v>
      </c>
      <c r="B30" s="58" t="s">
        <v>194</v>
      </c>
      <c r="C30" s="66" t="s">
        <v>195</v>
      </c>
      <c r="D30" s="66" t="s">
        <v>204</v>
      </c>
      <c r="E30" s="80"/>
      <c r="F30" s="78"/>
      <c r="G30" s="78" t="s">
        <v>49</v>
      </c>
      <c r="H30" s="58" t="s">
        <v>205</v>
      </c>
      <c r="I30" s="81" t="s">
        <v>198</v>
      </c>
      <c r="J30" s="8" t="s">
        <v>206</v>
      </c>
      <c r="K30" s="8" t="s">
        <v>207</v>
      </c>
      <c r="L30" s="8" t="s">
        <v>208</v>
      </c>
      <c r="M30" s="8"/>
      <c r="N30" s="4" t="s">
        <v>49</v>
      </c>
      <c r="O30" s="4"/>
      <c r="P30" s="4"/>
      <c r="Q30" s="10"/>
      <c r="R30" s="88" t="s">
        <v>209</v>
      </c>
      <c r="S30" s="7">
        <f t="shared" si="0"/>
      </c>
      <c r="T30" s="82"/>
      <c r="U30" s="6">
        <f t="shared" si="1"/>
      </c>
      <c r="V30" s="4"/>
      <c r="W30" s="4"/>
      <c r="X30" s="4"/>
      <c r="Y30" s="4" t="s">
        <v>49</v>
      </c>
      <c r="Z30" s="4" t="s">
        <v>49</v>
      </c>
      <c r="AA30" s="4" t="s">
        <v>49</v>
      </c>
      <c r="AB30" s="4"/>
      <c r="AC30" s="82" t="s">
        <v>203</v>
      </c>
    </row>
    <row r="31" spans="1:29" s="2" customFormat="1" ht="92.25" customHeight="1">
      <c r="A31" s="65" t="s">
        <v>45</v>
      </c>
      <c r="B31" s="58" t="s">
        <v>210</v>
      </c>
      <c r="C31" s="66" t="s">
        <v>211</v>
      </c>
      <c r="D31" s="66" t="s">
        <v>212</v>
      </c>
      <c r="E31" s="80">
        <v>1</v>
      </c>
      <c r="F31" s="78" t="s">
        <v>49</v>
      </c>
      <c r="G31" s="78"/>
      <c r="H31" s="58" t="s">
        <v>213</v>
      </c>
      <c r="I31" s="81" t="s">
        <v>214</v>
      </c>
      <c r="J31" s="8" t="s">
        <v>215</v>
      </c>
      <c r="K31" s="8" t="s">
        <v>216</v>
      </c>
      <c r="L31" s="59" t="s">
        <v>217</v>
      </c>
      <c r="M31" s="59" t="s">
        <v>218</v>
      </c>
      <c r="N31" s="4" t="s">
        <v>49</v>
      </c>
      <c r="O31" s="4" t="s">
        <v>49</v>
      </c>
      <c r="P31" s="4"/>
      <c r="Q31" s="10"/>
      <c r="R31" s="82" t="s">
        <v>219</v>
      </c>
      <c r="S31" s="7" t="str">
        <f>IF(OR(O31="○",P31="○"),"○","")</f>
        <v>○</v>
      </c>
      <c r="T31" s="4" t="s">
        <v>49</v>
      </c>
      <c r="U31" s="6" t="str">
        <f>IF(OR(P31="○",T31="○"),"○","")</f>
        <v>○</v>
      </c>
      <c r="V31" s="5" t="s">
        <v>49</v>
      </c>
      <c r="W31" s="5" t="s">
        <v>49</v>
      </c>
      <c r="X31" s="4"/>
      <c r="Y31" s="4" t="s">
        <v>37</v>
      </c>
      <c r="Z31" s="4" t="s">
        <v>37</v>
      </c>
      <c r="AA31" s="4" t="s">
        <v>37</v>
      </c>
      <c r="AB31" s="4" t="s">
        <v>37</v>
      </c>
      <c r="AC31" s="82" t="s">
        <v>220</v>
      </c>
    </row>
    <row r="32" spans="1:29" s="2" customFormat="1" ht="177.75" customHeight="1">
      <c r="A32" s="65" t="s">
        <v>45</v>
      </c>
      <c r="B32" s="58" t="s">
        <v>210</v>
      </c>
      <c r="C32" s="66" t="s">
        <v>211</v>
      </c>
      <c r="D32" s="66" t="s">
        <v>212</v>
      </c>
      <c r="E32" s="80">
        <v>2</v>
      </c>
      <c r="F32" s="78" t="s">
        <v>49</v>
      </c>
      <c r="G32" s="78"/>
      <c r="H32" s="58" t="s">
        <v>221</v>
      </c>
      <c r="I32" s="81" t="s">
        <v>222</v>
      </c>
      <c r="J32" s="59" t="s">
        <v>223</v>
      </c>
      <c r="K32" s="59" t="s">
        <v>224</v>
      </c>
      <c r="L32" s="59" t="s">
        <v>225</v>
      </c>
      <c r="M32" s="59" t="s">
        <v>226</v>
      </c>
      <c r="N32" s="4" t="s">
        <v>118</v>
      </c>
      <c r="O32" s="4" t="s">
        <v>118</v>
      </c>
      <c r="P32" s="4"/>
      <c r="Q32" s="10"/>
      <c r="R32" s="82" t="s">
        <v>219</v>
      </c>
      <c r="S32" s="7" t="str">
        <f>IF(OR(O32="○",P32="○"),"○","")</f>
        <v>○</v>
      </c>
      <c r="T32" s="4" t="s">
        <v>118</v>
      </c>
      <c r="U32" s="6" t="str">
        <f>IF(OR(P32="○",T32="○"),"○","")</f>
        <v>○</v>
      </c>
      <c r="V32" s="5" t="s">
        <v>118</v>
      </c>
      <c r="W32" s="5" t="s">
        <v>118</v>
      </c>
      <c r="X32" s="4"/>
      <c r="Y32" s="4" t="s">
        <v>37</v>
      </c>
      <c r="Z32" s="4" t="s">
        <v>37</v>
      </c>
      <c r="AA32" s="4" t="s">
        <v>37</v>
      </c>
      <c r="AB32" s="4" t="s">
        <v>37</v>
      </c>
      <c r="AC32" s="82" t="s">
        <v>220</v>
      </c>
    </row>
    <row r="33" spans="1:29" s="2" customFormat="1" ht="108.75" customHeight="1">
      <c r="A33" s="65" t="s">
        <v>45</v>
      </c>
      <c r="B33" s="58" t="s">
        <v>210</v>
      </c>
      <c r="C33" s="66" t="s">
        <v>211</v>
      </c>
      <c r="D33" s="66" t="s">
        <v>227</v>
      </c>
      <c r="E33" s="80"/>
      <c r="F33" s="78" t="s">
        <v>118</v>
      </c>
      <c r="G33" s="78"/>
      <c r="H33" s="58" t="s">
        <v>221</v>
      </c>
      <c r="I33" s="81" t="s">
        <v>222</v>
      </c>
      <c r="J33" s="59" t="s">
        <v>228</v>
      </c>
      <c r="K33" s="59" t="s">
        <v>229</v>
      </c>
      <c r="L33" s="59" t="s">
        <v>230</v>
      </c>
      <c r="M33" s="59" t="s">
        <v>231</v>
      </c>
      <c r="N33" s="4" t="s">
        <v>118</v>
      </c>
      <c r="O33" s="4" t="s">
        <v>118</v>
      </c>
      <c r="P33" s="4"/>
      <c r="Q33" s="10"/>
      <c r="R33" s="82" t="s">
        <v>219</v>
      </c>
      <c r="S33" s="7" t="str">
        <f>IF(OR(O33="○",P33="○"),"○","")</f>
        <v>○</v>
      </c>
      <c r="T33" s="4" t="s">
        <v>118</v>
      </c>
      <c r="U33" s="6" t="str">
        <f>IF(OR(P33="○",T33="○"),"○","")</f>
        <v>○</v>
      </c>
      <c r="V33" s="5" t="s">
        <v>118</v>
      </c>
      <c r="W33" s="5" t="s">
        <v>118</v>
      </c>
      <c r="X33" s="4"/>
      <c r="Y33" s="4" t="s">
        <v>37</v>
      </c>
      <c r="Z33" s="4" t="s">
        <v>37</v>
      </c>
      <c r="AA33" s="4" t="s">
        <v>37</v>
      </c>
      <c r="AB33" s="4" t="s">
        <v>37</v>
      </c>
      <c r="AC33" s="82" t="s">
        <v>220</v>
      </c>
    </row>
    <row r="34" spans="1:29" s="2" customFormat="1" ht="63.75" customHeight="1">
      <c r="A34" s="65" t="s">
        <v>45</v>
      </c>
      <c r="B34" s="58" t="s">
        <v>232</v>
      </c>
      <c r="C34" s="66" t="s">
        <v>233</v>
      </c>
      <c r="D34" s="66" t="s">
        <v>234</v>
      </c>
      <c r="E34" s="80"/>
      <c r="F34" s="78" t="s">
        <v>118</v>
      </c>
      <c r="G34" s="78"/>
      <c r="H34" s="58" t="s">
        <v>235</v>
      </c>
      <c r="I34" s="81" t="s">
        <v>236</v>
      </c>
      <c r="J34" s="8" t="s">
        <v>237</v>
      </c>
      <c r="K34" s="8" t="s">
        <v>238</v>
      </c>
      <c r="L34" s="8" t="s">
        <v>239</v>
      </c>
      <c r="M34" s="8" t="s">
        <v>240</v>
      </c>
      <c r="N34" s="4" t="s">
        <v>118</v>
      </c>
      <c r="O34" s="4" t="s">
        <v>118</v>
      </c>
      <c r="P34" s="4"/>
      <c r="Q34" s="10" t="s">
        <v>118</v>
      </c>
      <c r="R34" s="82" t="s">
        <v>241</v>
      </c>
      <c r="S34" s="7" t="str">
        <f t="shared" si="0"/>
        <v>○</v>
      </c>
      <c r="T34" s="4" t="s">
        <v>118</v>
      </c>
      <c r="U34" s="6" t="str">
        <f t="shared" si="1"/>
        <v>○</v>
      </c>
      <c r="V34" s="5" t="s">
        <v>118</v>
      </c>
      <c r="W34" s="4"/>
      <c r="X34" s="4"/>
      <c r="Y34" s="4"/>
      <c r="Z34" s="4"/>
      <c r="AA34" s="4"/>
      <c r="AB34" s="4"/>
      <c r="AC34" s="82"/>
    </row>
    <row r="35" spans="1:29" s="2" customFormat="1" ht="63.75" customHeight="1">
      <c r="A35" s="65" t="s">
        <v>45</v>
      </c>
      <c r="B35" s="58" t="s">
        <v>232</v>
      </c>
      <c r="C35" s="66" t="s">
        <v>233</v>
      </c>
      <c r="D35" s="66" t="s">
        <v>242</v>
      </c>
      <c r="E35" s="80"/>
      <c r="F35" s="78" t="s">
        <v>118</v>
      </c>
      <c r="G35" s="78"/>
      <c r="H35" s="58" t="s">
        <v>243</v>
      </c>
      <c r="I35" s="81" t="s">
        <v>244</v>
      </c>
      <c r="J35" s="8" t="s">
        <v>245</v>
      </c>
      <c r="K35" s="8" t="s">
        <v>246</v>
      </c>
      <c r="L35" s="8" t="s">
        <v>247</v>
      </c>
      <c r="M35" s="8" t="s">
        <v>247</v>
      </c>
      <c r="N35" s="4" t="s">
        <v>118</v>
      </c>
      <c r="O35" s="4" t="s">
        <v>118</v>
      </c>
      <c r="P35" s="4"/>
      <c r="Q35" s="10" t="s">
        <v>118</v>
      </c>
      <c r="R35" s="82" t="s">
        <v>248</v>
      </c>
      <c r="S35" s="7" t="str">
        <f t="shared" si="0"/>
        <v>○</v>
      </c>
      <c r="T35" s="4" t="s">
        <v>118</v>
      </c>
      <c r="U35" s="6" t="str">
        <f t="shared" si="1"/>
        <v>○</v>
      </c>
      <c r="V35" s="5" t="s">
        <v>118</v>
      </c>
      <c r="W35" s="4"/>
      <c r="X35" s="4"/>
      <c r="Y35" s="4"/>
      <c r="Z35" s="4"/>
      <c r="AA35" s="4"/>
      <c r="AB35" s="4"/>
      <c r="AC35" s="82"/>
    </row>
    <row r="36" spans="1:29" s="2" customFormat="1" ht="63.75" customHeight="1">
      <c r="A36" s="65" t="s">
        <v>45</v>
      </c>
      <c r="B36" s="58" t="s">
        <v>232</v>
      </c>
      <c r="C36" s="66" t="s">
        <v>249</v>
      </c>
      <c r="D36" s="66" t="s">
        <v>250</v>
      </c>
      <c r="E36" s="80"/>
      <c r="F36" s="78" t="s">
        <v>118</v>
      </c>
      <c r="G36" s="78"/>
      <c r="H36" s="58" t="s">
        <v>251</v>
      </c>
      <c r="I36" s="81" t="s">
        <v>252</v>
      </c>
      <c r="J36" s="8" t="s">
        <v>253</v>
      </c>
      <c r="K36" s="8" t="s">
        <v>254</v>
      </c>
      <c r="L36" s="8" t="s">
        <v>255</v>
      </c>
      <c r="M36" s="8" t="s">
        <v>255</v>
      </c>
      <c r="N36" s="4" t="s">
        <v>118</v>
      </c>
      <c r="O36" s="4" t="s">
        <v>118</v>
      </c>
      <c r="P36" s="4"/>
      <c r="Q36" s="10"/>
      <c r="R36" s="82" t="s">
        <v>256</v>
      </c>
      <c r="S36" s="7" t="str">
        <f t="shared" si="0"/>
        <v>○</v>
      </c>
      <c r="T36" s="4" t="s">
        <v>118</v>
      </c>
      <c r="U36" s="6" t="str">
        <f t="shared" si="1"/>
        <v>○</v>
      </c>
      <c r="V36" s="5" t="s">
        <v>118</v>
      </c>
      <c r="W36" s="4"/>
      <c r="X36" s="4"/>
      <c r="Y36" s="4"/>
      <c r="Z36" s="4"/>
      <c r="AA36" s="4"/>
      <c r="AB36" s="4"/>
      <c r="AC36" s="82"/>
    </row>
    <row r="37" spans="1:29" s="2" customFormat="1" ht="63.75" customHeight="1">
      <c r="A37" s="65" t="s">
        <v>45</v>
      </c>
      <c r="B37" s="58" t="s">
        <v>232</v>
      </c>
      <c r="C37" s="66" t="s">
        <v>249</v>
      </c>
      <c r="D37" s="66" t="s">
        <v>257</v>
      </c>
      <c r="E37" s="80"/>
      <c r="F37" s="78" t="s">
        <v>258</v>
      </c>
      <c r="G37" s="78"/>
      <c r="H37" s="58" t="s">
        <v>251</v>
      </c>
      <c r="I37" s="81" t="s">
        <v>252</v>
      </c>
      <c r="J37" s="8" t="s">
        <v>259</v>
      </c>
      <c r="K37" s="8" t="s">
        <v>260</v>
      </c>
      <c r="L37" s="8" t="s">
        <v>261</v>
      </c>
      <c r="M37" s="8" t="s">
        <v>261</v>
      </c>
      <c r="N37" s="4" t="s">
        <v>258</v>
      </c>
      <c r="O37" s="4" t="s">
        <v>258</v>
      </c>
      <c r="P37" s="4"/>
      <c r="Q37" s="10"/>
      <c r="R37" s="82" t="s">
        <v>256</v>
      </c>
      <c r="S37" s="7" t="str">
        <f t="shared" si="0"/>
        <v>○</v>
      </c>
      <c r="T37" s="4" t="s">
        <v>258</v>
      </c>
      <c r="U37" s="6" t="str">
        <f t="shared" si="1"/>
        <v>○</v>
      </c>
      <c r="V37" s="5" t="s">
        <v>258</v>
      </c>
      <c r="W37" s="4"/>
      <c r="X37" s="4"/>
      <c r="Y37" s="4"/>
      <c r="Z37" s="4"/>
      <c r="AA37" s="4"/>
      <c r="AB37" s="4"/>
      <c r="AC37" s="82"/>
    </row>
    <row r="38" spans="1:29" s="2" customFormat="1" ht="56.25" customHeight="1">
      <c r="A38" s="26" t="s">
        <v>45</v>
      </c>
      <c r="B38" s="90" t="s">
        <v>262</v>
      </c>
      <c r="C38" s="90" t="s">
        <v>263</v>
      </c>
      <c r="D38" s="90" t="s">
        <v>264</v>
      </c>
      <c r="E38" s="91">
        <v>1</v>
      </c>
      <c r="F38" s="92" t="s">
        <v>258</v>
      </c>
      <c r="G38" s="92"/>
      <c r="H38" s="93" t="s">
        <v>265</v>
      </c>
      <c r="I38" s="93" t="s">
        <v>266</v>
      </c>
      <c r="J38" s="94" t="s">
        <v>267</v>
      </c>
      <c r="K38" s="94" t="s">
        <v>268</v>
      </c>
      <c r="L38" s="94" t="s">
        <v>269</v>
      </c>
      <c r="M38" s="94" t="s">
        <v>270</v>
      </c>
      <c r="N38" s="4" t="s">
        <v>258</v>
      </c>
      <c r="O38" s="4" t="s">
        <v>258</v>
      </c>
      <c r="P38" s="4" t="s">
        <v>258</v>
      </c>
      <c r="Q38" s="4"/>
      <c r="R38" s="82" t="s">
        <v>271</v>
      </c>
      <c r="S38" s="7" t="str">
        <f t="shared" si="0"/>
        <v>○</v>
      </c>
      <c r="T38" s="4" t="s">
        <v>258</v>
      </c>
      <c r="U38" s="6" t="str">
        <f t="shared" si="1"/>
        <v>○</v>
      </c>
      <c r="V38" s="28" t="s">
        <v>258</v>
      </c>
      <c r="W38" s="28"/>
      <c r="X38" s="28"/>
      <c r="Y38" s="28"/>
      <c r="Z38" s="28"/>
      <c r="AA38" s="28"/>
      <c r="AB38" s="28"/>
      <c r="AC38" s="52"/>
    </row>
    <row r="39" spans="1:29" s="2" customFormat="1" ht="90" customHeight="1">
      <c r="A39" s="26" t="s">
        <v>45</v>
      </c>
      <c r="B39" s="90" t="s">
        <v>262</v>
      </c>
      <c r="C39" s="90" t="s">
        <v>263</v>
      </c>
      <c r="D39" s="90" t="s">
        <v>264</v>
      </c>
      <c r="E39" s="91">
        <v>2</v>
      </c>
      <c r="F39" s="92" t="s">
        <v>258</v>
      </c>
      <c r="G39" s="92"/>
      <c r="H39" s="93" t="s">
        <v>272</v>
      </c>
      <c r="I39" s="93" t="s">
        <v>273</v>
      </c>
      <c r="J39" s="94" t="s">
        <v>274</v>
      </c>
      <c r="K39" s="94" t="s">
        <v>275</v>
      </c>
      <c r="L39" s="94" t="s">
        <v>276</v>
      </c>
      <c r="M39" s="94" t="s">
        <v>277</v>
      </c>
      <c r="N39" s="4" t="s">
        <v>258</v>
      </c>
      <c r="O39" s="4" t="s">
        <v>258</v>
      </c>
      <c r="P39" s="4" t="s">
        <v>258</v>
      </c>
      <c r="Q39" s="4"/>
      <c r="R39" s="82" t="s">
        <v>271</v>
      </c>
      <c r="S39" s="7" t="str">
        <f t="shared" si="0"/>
        <v>○</v>
      </c>
      <c r="T39" s="4" t="s">
        <v>258</v>
      </c>
      <c r="U39" s="6" t="str">
        <f t="shared" si="1"/>
        <v>○</v>
      </c>
      <c r="V39" s="28" t="s">
        <v>258</v>
      </c>
      <c r="W39" s="28"/>
      <c r="X39" s="28"/>
      <c r="Y39" s="28"/>
      <c r="Z39" s="28"/>
      <c r="AA39" s="28"/>
      <c r="AB39" s="28"/>
      <c r="AC39" s="52"/>
    </row>
    <row r="40" spans="1:29" s="2" customFormat="1" ht="66.75" customHeight="1">
      <c r="A40" s="26" t="s">
        <v>45</v>
      </c>
      <c r="B40" s="90" t="s">
        <v>262</v>
      </c>
      <c r="C40" s="90" t="s">
        <v>263</v>
      </c>
      <c r="D40" s="90" t="s">
        <v>278</v>
      </c>
      <c r="E40" s="91"/>
      <c r="F40" s="92"/>
      <c r="G40" s="92" t="s">
        <v>258</v>
      </c>
      <c r="H40" s="90" t="s">
        <v>279</v>
      </c>
      <c r="I40" s="93" t="s">
        <v>280</v>
      </c>
      <c r="J40" s="94" t="s">
        <v>281</v>
      </c>
      <c r="K40" s="94" t="s">
        <v>282</v>
      </c>
      <c r="L40" s="94" t="s">
        <v>283</v>
      </c>
      <c r="M40" s="94" t="s">
        <v>284</v>
      </c>
      <c r="N40" s="4" t="s">
        <v>258</v>
      </c>
      <c r="O40" s="4" t="s">
        <v>258</v>
      </c>
      <c r="P40" s="4" t="s">
        <v>258</v>
      </c>
      <c r="Q40" s="4"/>
      <c r="R40" s="82" t="s">
        <v>271</v>
      </c>
      <c r="S40" s="7" t="str">
        <f t="shared" si="0"/>
        <v>○</v>
      </c>
      <c r="T40" s="4" t="s">
        <v>258</v>
      </c>
      <c r="U40" s="6" t="str">
        <f t="shared" si="1"/>
        <v>○</v>
      </c>
      <c r="V40" s="28" t="s">
        <v>258</v>
      </c>
      <c r="W40" s="28"/>
      <c r="X40" s="28"/>
      <c r="Y40" s="28"/>
      <c r="Z40" s="28"/>
      <c r="AA40" s="28"/>
      <c r="AB40" s="28"/>
      <c r="AC40" s="52"/>
    </row>
    <row r="41" spans="1:29" s="2" customFormat="1" ht="57" customHeight="1">
      <c r="A41" s="26" t="s">
        <v>45</v>
      </c>
      <c r="B41" s="90" t="s">
        <v>262</v>
      </c>
      <c r="C41" s="90" t="s">
        <v>263</v>
      </c>
      <c r="D41" s="90" t="s">
        <v>285</v>
      </c>
      <c r="E41" s="91"/>
      <c r="F41" s="92"/>
      <c r="G41" s="92" t="s">
        <v>258</v>
      </c>
      <c r="H41" s="90" t="s">
        <v>286</v>
      </c>
      <c r="I41" s="93" t="s">
        <v>287</v>
      </c>
      <c r="J41" s="94" t="s">
        <v>288</v>
      </c>
      <c r="K41" s="94" t="s">
        <v>289</v>
      </c>
      <c r="L41" s="94" t="s">
        <v>290</v>
      </c>
      <c r="M41" s="94" t="s">
        <v>291</v>
      </c>
      <c r="N41" s="4" t="s">
        <v>258</v>
      </c>
      <c r="O41" s="4" t="s">
        <v>258</v>
      </c>
      <c r="P41" s="4" t="s">
        <v>258</v>
      </c>
      <c r="Q41" s="4"/>
      <c r="R41" s="82" t="s">
        <v>271</v>
      </c>
      <c r="S41" s="7" t="str">
        <f t="shared" si="0"/>
        <v>○</v>
      </c>
      <c r="T41" s="4" t="s">
        <v>258</v>
      </c>
      <c r="U41" s="6" t="str">
        <f t="shared" si="1"/>
        <v>○</v>
      </c>
      <c r="V41" s="28" t="s">
        <v>258</v>
      </c>
      <c r="W41" s="28"/>
      <c r="X41" s="28"/>
      <c r="Y41" s="28"/>
      <c r="Z41" s="28"/>
      <c r="AA41" s="28"/>
      <c r="AB41" s="28"/>
      <c r="AC41" s="52"/>
    </row>
    <row r="42" spans="1:29" s="97" customFormat="1" ht="63.75" customHeight="1">
      <c r="A42" s="65" t="s">
        <v>45</v>
      </c>
      <c r="B42" s="58" t="s">
        <v>292</v>
      </c>
      <c r="C42" s="66" t="s">
        <v>293</v>
      </c>
      <c r="D42" s="95" t="s">
        <v>294</v>
      </c>
      <c r="E42" s="80"/>
      <c r="F42" s="96" t="s">
        <v>258</v>
      </c>
      <c r="G42" s="96"/>
      <c r="H42" s="58" t="s">
        <v>295</v>
      </c>
      <c r="I42" s="81" t="s">
        <v>296</v>
      </c>
      <c r="J42" s="8" t="s">
        <v>297</v>
      </c>
      <c r="K42" s="8" t="s">
        <v>298</v>
      </c>
      <c r="L42" s="8" t="s">
        <v>299</v>
      </c>
      <c r="M42" s="8" t="s">
        <v>300</v>
      </c>
      <c r="N42" s="4" t="s">
        <v>118</v>
      </c>
      <c r="O42" s="4" t="s">
        <v>118</v>
      </c>
      <c r="P42" s="4"/>
      <c r="Q42" s="10"/>
      <c r="R42" s="82" t="s">
        <v>301</v>
      </c>
      <c r="S42" s="7" t="str">
        <f t="shared" si="0"/>
        <v>○</v>
      </c>
      <c r="T42" s="4" t="s">
        <v>118</v>
      </c>
      <c r="U42" s="6" t="str">
        <f t="shared" si="1"/>
        <v>○</v>
      </c>
      <c r="V42" s="5" t="s">
        <v>118</v>
      </c>
      <c r="W42" s="4" t="s">
        <v>118</v>
      </c>
      <c r="X42" s="4"/>
      <c r="Y42" s="4" t="s">
        <v>37</v>
      </c>
      <c r="Z42" s="4" t="s">
        <v>37</v>
      </c>
      <c r="AA42" s="4" t="s">
        <v>37</v>
      </c>
      <c r="AB42" s="4"/>
      <c r="AC42" s="82" t="s">
        <v>302</v>
      </c>
    </row>
    <row r="43" spans="1:29" s="97" customFormat="1" ht="63.75" customHeight="1">
      <c r="A43" s="65" t="s">
        <v>45</v>
      </c>
      <c r="B43" s="58" t="s">
        <v>292</v>
      </c>
      <c r="C43" s="66" t="s">
        <v>293</v>
      </c>
      <c r="D43" s="95" t="s">
        <v>303</v>
      </c>
      <c r="E43" s="80"/>
      <c r="F43" s="96" t="s">
        <v>118</v>
      </c>
      <c r="G43" s="96"/>
      <c r="H43" s="58" t="s">
        <v>304</v>
      </c>
      <c r="I43" s="81" t="s">
        <v>305</v>
      </c>
      <c r="J43" s="8" t="s">
        <v>306</v>
      </c>
      <c r="K43" s="8" t="s">
        <v>307</v>
      </c>
      <c r="L43" s="8" t="s">
        <v>308</v>
      </c>
      <c r="M43" s="8" t="s">
        <v>308</v>
      </c>
      <c r="N43" s="4" t="s">
        <v>118</v>
      </c>
      <c r="O43" s="4" t="s">
        <v>118</v>
      </c>
      <c r="P43" s="4"/>
      <c r="Q43" s="10"/>
      <c r="R43" s="82" t="s">
        <v>301</v>
      </c>
      <c r="S43" s="7" t="str">
        <f t="shared" si="0"/>
        <v>○</v>
      </c>
      <c r="T43" s="4" t="s">
        <v>118</v>
      </c>
      <c r="U43" s="6" t="str">
        <f t="shared" si="1"/>
        <v>○</v>
      </c>
      <c r="V43" s="5" t="s">
        <v>118</v>
      </c>
      <c r="W43" s="4" t="s">
        <v>118</v>
      </c>
      <c r="X43" s="4"/>
      <c r="Y43" s="4" t="s">
        <v>37</v>
      </c>
      <c r="Z43" s="4" t="s">
        <v>37</v>
      </c>
      <c r="AA43" s="4" t="s">
        <v>37</v>
      </c>
      <c r="AB43" s="4"/>
      <c r="AC43" s="82" t="s">
        <v>302</v>
      </c>
    </row>
    <row r="44" spans="1:29" s="97" customFormat="1" ht="63.75" customHeight="1">
      <c r="A44" s="65" t="s">
        <v>45</v>
      </c>
      <c r="B44" s="58" t="s">
        <v>292</v>
      </c>
      <c r="C44" s="66" t="s">
        <v>293</v>
      </c>
      <c r="D44" s="95" t="s">
        <v>309</v>
      </c>
      <c r="E44" s="80">
        <v>1</v>
      </c>
      <c r="F44" s="96"/>
      <c r="G44" s="96" t="s">
        <v>118</v>
      </c>
      <c r="H44" s="58" t="s">
        <v>310</v>
      </c>
      <c r="I44" s="81" t="s">
        <v>311</v>
      </c>
      <c r="J44" s="8" t="s">
        <v>312</v>
      </c>
      <c r="K44" s="8" t="s">
        <v>313</v>
      </c>
      <c r="L44" s="8" t="s">
        <v>314</v>
      </c>
      <c r="M44" s="8" t="s">
        <v>315</v>
      </c>
      <c r="N44" s="4" t="s">
        <v>118</v>
      </c>
      <c r="O44" s="4" t="s">
        <v>118</v>
      </c>
      <c r="P44" s="4"/>
      <c r="Q44" s="10"/>
      <c r="R44" s="82" t="s">
        <v>301</v>
      </c>
      <c r="S44" s="7" t="str">
        <f t="shared" si="0"/>
        <v>○</v>
      </c>
      <c r="T44" s="4" t="s">
        <v>118</v>
      </c>
      <c r="U44" s="6" t="str">
        <f t="shared" si="1"/>
        <v>○</v>
      </c>
      <c r="V44" s="5" t="s">
        <v>118</v>
      </c>
      <c r="W44" s="4" t="s">
        <v>118</v>
      </c>
      <c r="X44" s="4"/>
      <c r="Y44" s="4" t="s">
        <v>37</v>
      </c>
      <c r="Z44" s="4" t="s">
        <v>37</v>
      </c>
      <c r="AA44" s="4" t="s">
        <v>37</v>
      </c>
      <c r="AB44" s="4"/>
      <c r="AC44" s="82" t="s">
        <v>302</v>
      </c>
    </row>
    <row r="45" spans="1:29" s="97" customFormat="1" ht="63.75" customHeight="1">
      <c r="A45" s="65" t="s">
        <v>45</v>
      </c>
      <c r="B45" s="58" t="s">
        <v>292</v>
      </c>
      <c r="C45" s="66" t="s">
        <v>293</v>
      </c>
      <c r="D45" s="95" t="s">
        <v>309</v>
      </c>
      <c r="E45" s="80">
        <v>2</v>
      </c>
      <c r="F45" s="96"/>
      <c r="G45" s="96" t="s">
        <v>118</v>
      </c>
      <c r="H45" s="58" t="s">
        <v>295</v>
      </c>
      <c r="I45" s="81" t="s">
        <v>296</v>
      </c>
      <c r="J45" s="8" t="s">
        <v>316</v>
      </c>
      <c r="K45" s="8" t="s">
        <v>316</v>
      </c>
      <c r="L45" s="8" t="s">
        <v>317</v>
      </c>
      <c r="M45" s="8" t="s">
        <v>318</v>
      </c>
      <c r="N45" s="4" t="s">
        <v>118</v>
      </c>
      <c r="O45" s="4" t="s">
        <v>118</v>
      </c>
      <c r="P45" s="4"/>
      <c r="Q45" s="10"/>
      <c r="R45" s="82" t="s">
        <v>301</v>
      </c>
      <c r="S45" s="7" t="str">
        <f t="shared" si="0"/>
        <v>○</v>
      </c>
      <c r="T45" s="4" t="s">
        <v>118</v>
      </c>
      <c r="U45" s="6" t="str">
        <f t="shared" si="1"/>
        <v>○</v>
      </c>
      <c r="V45" s="5" t="s">
        <v>118</v>
      </c>
      <c r="W45" s="4" t="s">
        <v>118</v>
      </c>
      <c r="X45" s="4"/>
      <c r="Y45" s="4" t="s">
        <v>37</v>
      </c>
      <c r="Z45" s="4" t="s">
        <v>37</v>
      </c>
      <c r="AA45" s="4" t="s">
        <v>37</v>
      </c>
      <c r="AB45" s="4"/>
      <c r="AC45" s="82" t="s">
        <v>302</v>
      </c>
    </row>
    <row r="46" spans="1:29" s="2" customFormat="1" ht="238.5" customHeight="1">
      <c r="A46" s="65" t="s">
        <v>45</v>
      </c>
      <c r="B46" s="58" t="s">
        <v>319</v>
      </c>
      <c r="C46" s="66" t="s">
        <v>320</v>
      </c>
      <c r="D46" s="95" t="s">
        <v>321</v>
      </c>
      <c r="E46" s="80">
        <v>1</v>
      </c>
      <c r="F46" s="96" t="s">
        <v>118</v>
      </c>
      <c r="G46" s="96"/>
      <c r="H46" s="58" t="s">
        <v>322</v>
      </c>
      <c r="I46" s="81" t="s">
        <v>323</v>
      </c>
      <c r="J46" s="8" t="s">
        <v>324</v>
      </c>
      <c r="K46" s="8" t="s">
        <v>325</v>
      </c>
      <c r="L46" s="8" t="s">
        <v>326</v>
      </c>
      <c r="M46" s="8" t="s">
        <v>327</v>
      </c>
      <c r="N46" s="4" t="s">
        <v>118</v>
      </c>
      <c r="O46" s="4" t="s">
        <v>118</v>
      </c>
      <c r="P46" s="4"/>
      <c r="Q46" s="10"/>
      <c r="R46" s="82" t="s">
        <v>328</v>
      </c>
      <c r="S46" s="7" t="str">
        <f t="shared" si="0"/>
        <v>○</v>
      </c>
      <c r="T46" s="4" t="s">
        <v>118</v>
      </c>
      <c r="U46" s="6" t="str">
        <f t="shared" si="1"/>
        <v>○</v>
      </c>
      <c r="V46" s="5" t="s">
        <v>118</v>
      </c>
      <c r="W46" s="4"/>
      <c r="X46" s="4"/>
      <c r="Y46" s="4" t="s">
        <v>37</v>
      </c>
      <c r="Z46" s="4" t="s">
        <v>37</v>
      </c>
      <c r="AA46" s="4" t="s">
        <v>37</v>
      </c>
      <c r="AB46" s="4"/>
      <c r="AC46" s="82" t="s">
        <v>329</v>
      </c>
    </row>
    <row r="47" spans="1:29" s="2" customFormat="1" ht="104.25" customHeight="1">
      <c r="A47" s="65" t="s">
        <v>45</v>
      </c>
      <c r="B47" s="58" t="s">
        <v>319</v>
      </c>
      <c r="C47" s="66" t="s">
        <v>320</v>
      </c>
      <c r="D47" s="95" t="s">
        <v>321</v>
      </c>
      <c r="E47" s="80">
        <v>2</v>
      </c>
      <c r="F47" s="96" t="s">
        <v>118</v>
      </c>
      <c r="G47" s="96"/>
      <c r="H47" s="58" t="s">
        <v>330</v>
      </c>
      <c r="I47" s="81" t="s">
        <v>331</v>
      </c>
      <c r="J47" s="8" t="s">
        <v>332</v>
      </c>
      <c r="K47" s="8" t="s">
        <v>333</v>
      </c>
      <c r="L47" s="8" t="s">
        <v>334</v>
      </c>
      <c r="M47" s="8" t="s">
        <v>335</v>
      </c>
      <c r="N47" s="4" t="s">
        <v>118</v>
      </c>
      <c r="O47" s="4" t="s">
        <v>118</v>
      </c>
      <c r="P47" s="4"/>
      <c r="Q47" s="10"/>
      <c r="R47" s="82" t="s">
        <v>328</v>
      </c>
      <c r="S47" s="7" t="str">
        <f t="shared" si="0"/>
        <v>○</v>
      </c>
      <c r="T47" s="4" t="s">
        <v>118</v>
      </c>
      <c r="U47" s="6" t="str">
        <f t="shared" si="1"/>
        <v>○</v>
      </c>
      <c r="V47" s="5" t="s">
        <v>118</v>
      </c>
      <c r="W47" s="4"/>
      <c r="X47" s="4"/>
      <c r="Y47" s="4" t="s">
        <v>37</v>
      </c>
      <c r="Z47" s="4" t="s">
        <v>37</v>
      </c>
      <c r="AA47" s="4" t="s">
        <v>37</v>
      </c>
      <c r="AB47" s="4"/>
      <c r="AC47" s="82" t="s">
        <v>329</v>
      </c>
    </row>
    <row r="48" spans="1:29" s="2" customFormat="1" ht="409.5" customHeight="1">
      <c r="A48" s="65" t="s">
        <v>45</v>
      </c>
      <c r="B48" s="58" t="s">
        <v>319</v>
      </c>
      <c r="C48" s="66" t="s">
        <v>320</v>
      </c>
      <c r="D48" s="95" t="s">
        <v>321</v>
      </c>
      <c r="E48" s="80">
        <v>3</v>
      </c>
      <c r="F48" s="96" t="s">
        <v>118</v>
      </c>
      <c r="G48" s="96"/>
      <c r="H48" s="58" t="s">
        <v>336</v>
      </c>
      <c r="I48" s="81" t="s">
        <v>337</v>
      </c>
      <c r="J48" s="8" t="s">
        <v>338</v>
      </c>
      <c r="K48" s="8" t="s">
        <v>339</v>
      </c>
      <c r="L48" s="98" t="s">
        <v>340</v>
      </c>
      <c r="M48" s="8" t="s">
        <v>341</v>
      </c>
      <c r="N48" s="4" t="s">
        <v>118</v>
      </c>
      <c r="O48" s="4" t="s">
        <v>118</v>
      </c>
      <c r="P48" s="4"/>
      <c r="Q48" s="10"/>
      <c r="R48" s="82" t="s">
        <v>328</v>
      </c>
      <c r="S48" s="7" t="str">
        <f t="shared" si="0"/>
        <v>○</v>
      </c>
      <c r="T48" s="4" t="s">
        <v>118</v>
      </c>
      <c r="U48" s="6" t="str">
        <f t="shared" si="1"/>
        <v>○</v>
      </c>
      <c r="V48" s="5" t="s">
        <v>118</v>
      </c>
      <c r="W48" s="4"/>
      <c r="X48" s="4"/>
      <c r="Y48" s="4" t="s">
        <v>37</v>
      </c>
      <c r="Z48" s="4" t="s">
        <v>37</v>
      </c>
      <c r="AA48" s="4" t="s">
        <v>37</v>
      </c>
      <c r="AB48" s="4"/>
      <c r="AC48" s="82" t="s">
        <v>329</v>
      </c>
    </row>
    <row r="49" spans="1:29" s="2" customFormat="1" ht="96.75" customHeight="1">
      <c r="A49" s="65" t="s">
        <v>45</v>
      </c>
      <c r="B49" s="58" t="s">
        <v>319</v>
      </c>
      <c r="C49" s="95" t="s">
        <v>320</v>
      </c>
      <c r="D49" s="95" t="s">
        <v>342</v>
      </c>
      <c r="E49" s="80"/>
      <c r="F49" s="96"/>
      <c r="G49" s="96" t="s">
        <v>118</v>
      </c>
      <c r="H49" s="58" t="s">
        <v>343</v>
      </c>
      <c r="I49" s="81" t="s">
        <v>344</v>
      </c>
      <c r="J49" s="8" t="s">
        <v>345</v>
      </c>
      <c r="K49" s="8" t="s">
        <v>346</v>
      </c>
      <c r="L49" s="8" t="s">
        <v>347</v>
      </c>
      <c r="M49" s="8" t="s">
        <v>348</v>
      </c>
      <c r="N49" s="4" t="s">
        <v>118</v>
      </c>
      <c r="O49" s="4" t="s">
        <v>118</v>
      </c>
      <c r="P49" s="4"/>
      <c r="Q49" s="10"/>
      <c r="R49" s="82" t="s">
        <v>328</v>
      </c>
      <c r="S49" s="7" t="str">
        <f t="shared" si="0"/>
        <v>○</v>
      </c>
      <c r="T49" s="4" t="s">
        <v>118</v>
      </c>
      <c r="U49" s="6" t="str">
        <f t="shared" si="1"/>
        <v>○</v>
      </c>
      <c r="V49" s="5" t="s">
        <v>118</v>
      </c>
      <c r="W49" s="4"/>
      <c r="X49" s="4"/>
      <c r="Y49" s="4" t="s">
        <v>37</v>
      </c>
      <c r="Z49" s="4" t="s">
        <v>37</v>
      </c>
      <c r="AA49" s="4" t="s">
        <v>37</v>
      </c>
      <c r="AB49" s="4"/>
      <c r="AC49" s="82" t="s">
        <v>329</v>
      </c>
    </row>
    <row r="50" ht="21"/>
    <row r="51" ht="21"/>
    <row r="52" ht="21"/>
    <row r="53" ht="21"/>
    <row r="55" ht="21"/>
    <row r="56" ht="21"/>
    <row r="57" ht="21"/>
    <row r="59" ht="21"/>
    <row r="60" ht="21"/>
    <row r="61" ht="21"/>
  </sheetData>
  <sheetProtection autoFilter="0"/>
  <autoFilter ref="A5:AC49"/>
  <mergeCells count="14">
    <mergeCell ref="N3:R4"/>
    <mergeCell ref="F3:F5"/>
    <mergeCell ref="G3:G5"/>
    <mergeCell ref="H3:I3"/>
    <mergeCell ref="J3:K3"/>
    <mergeCell ref="L3:M3"/>
    <mergeCell ref="S3:X3"/>
    <mergeCell ref="Y3:AC3"/>
    <mergeCell ref="S4:T4"/>
    <mergeCell ref="U4:U5"/>
    <mergeCell ref="V4:X4"/>
    <mergeCell ref="Y4:Y5"/>
    <mergeCell ref="Z4:AB4"/>
    <mergeCell ref="AC4:AC5"/>
  </mergeCells>
  <printOptions/>
  <pageMargins left="0.5511811023622047" right="0.4330708661417323" top="0.6" bottom="0.79" header="0.31496062992125984" footer="0.31496062992125984"/>
  <pageSetup horizontalDpi="600" verticalDpi="600" orientation="landscape" paperSize="8" scale="45" r:id="rId2"/>
  <headerFooter>
    <oddFooter>&amp;L※注１：浸水想定区域の設定に用いる降雨で計算した結果であり、実際の氾濫発生時の降雨とは異なります。　　　　※注２：実際の氾濫発生時の実績降雨や予測雨量による計算結果を提供したり、複数の降雨パターンで事前計算した中から最も条件が近い計算結果を提供したりするものです。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2013-10-24T01:56:58Z</cp:lastPrinted>
  <dcterms:created xsi:type="dcterms:W3CDTF">2013-08-07T05:58:11Z</dcterms:created>
  <dcterms:modified xsi:type="dcterms:W3CDTF">2013-10-24T01:57:22Z</dcterms:modified>
  <cp:category/>
  <cp:version/>
  <cp:contentType/>
  <cp:contentStatus/>
</cp:coreProperties>
</file>